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3" activeTab="6"/>
  </bookViews>
  <sheets>
    <sheet name="цены" sheetId="1" r:id="rId1"/>
    <sheet name="показатели" sheetId="2" r:id="rId2"/>
    <sheet name="характеристика вода" sheetId="3" r:id="rId3"/>
    <sheet name="характеристика стоки" sheetId="4" r:id="rId4"/>
    <sheet name="Порядок выдачи ТУ" sheetId="5" r:id="rId5"/>
    <sheet name="Доступ вода" sheetId="6" r:id="rId6"/>
    <sheet name="Доступ стоки" sheetId="7" r:id="rId7"/>
    <sheet name="ХФД Вода" sheetId="8" r:id="rId8"/>
    <sheet name="ХФД Стоки" sheetId="9" r:id="rId9"/>
  </sheets>
  <externalReferences>
    <externalReference r:id="rId12"/>
  </externalReferences>
  <definedNames>
    <definedName name="kind_of_activity">'[1]TEHSHEET'!$B$19:$B$23</definedName>
    <definedName name="logical">'[1]TEHSHEET'!$B$3:$B$4</definedName>
    <definedName name="MO_LIST_11">'[1]REESTR'!$B$62</definedName>
    <definedName name="MR_LIST">'[1]REESTR'!$D$2:$D$72</definedName>
    <definedName name="prd2_range">'[1]TEHSHEET'!$F$3:$F$6</definedName>
    <definedName name="version">'[1]Инструкция'!$P$2</definedName>
    <definedName name="year_range">'[1]TEHSHEET'!$D$3:$D$16</definedName>
  </definedNames>
  <calcPr fullCalcOnLoad="1"/>
</workbook>
</file>

<file path=xl/sharedStrings.xml><?xml version="1.0" encoding="utf-8"?>
<sst xmlns="http://schemas.openxmlformats.org/spreadsheetml/2006/main" count="318" uniqueCount="162">
  <si>
    <t>тыс.руб.</t>
  </si>
  <si>
    <t>%</t>
  </si>
  <si>
    <t>руб.</t>
  </si>
  <si>
    <t>Информация о ценах (тарифах) на регулируемые товары и услуги и надбавках к этим ценам (тарифам)</t>
  </si>
  <si>
    <t>№ п/п</t>
  </si>
  <si>
    <t>Наименование показателя</t>
  </si>
  <si>
    <t>Единица измерения</t>
  </si>
  <si>
    <t>Значение</t>
  </si>
  <si>
    <t>Наименование регулирующего органа, принявшего решение об утверждении цен</t>
  </si>
  <si>
    <t>Примечание</t>
  </si>
  <si>
    <t>1</t>
  </si>
  <si>
    <t>руб./куб. м</t>
  </si>
  <si>
    <t>2</t>
  </si>
  <si>
    <t>3</t>
  </si>
  <si>
    <t>4</t>
  </si>
  <si>
    <t>руб./куб. м/час</t>
  </si>
  <si>
    <t>Утвержденные тарифы на холодную воду</t>
  </si>
  <si>
    <t>руб./куб. м (без НДС)</t>
  </si>
  <si>
    <t>Утвержденные тарифы на водоотведение</t>
  </si>
  <si>
    <t>Утвержденная надбавка к ценам (тарифам) на холодную воду и водоотведение для потребителей</t>
  </si>
  <si>
    <t>не установлена</t>
  </si>
  <si>
    <t>Утвержденный тариф на подключение создаваемых (реконструируемых) объектов недвижимости к системе холодного водоснабжения и водоотведения</t>
  </si>
  <si>
    <t>средневзвешенная стоимости 1 кВт*ч</t>
  </si>
  <si>
    <t>объем приобретенной электрической энергии</t>
  </si>
  <si>
    <t>тыс.кВт*ч</t>
  </si>
  <si>
    <t>Расходы на реагенты: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</si>
  <si>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</si>
  <si>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</si>
  <si>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общепроизводственные (цеховые) расходы</t>
  </si>
  <si>
    <t>общехозяйственные (управленческие) расходы</t>
  </si>
  <si>
    <t>Ремонт и техническое обслуживание основных средств, в том числе:</t>
  </si>
  <si>
    <t>капитальный ремонт основных средств</t>
  </si>
  <si>
    <t>чел.</t>
  </si>
  <si>
    <t>тыс.куб.м</t>
  </si>
  <si>
    <t>потери воды в сетях (процентов)</t>
  </si>
  <si>
    <t>протяженность водопроводных сетей (в однотрубном исчислении)</t>
  </si>
  <si>
    <t>км</t>
  </si>
  <si>
    <t>количество скважин</t>
  </si>
  <si>
    <t>ед.</t>
  </si>
  <si>
    <t>количество подкачивающих насосных станций</t>
  </si>
  <si>
    <t>Расход воды на коммунально-бытовые нужды ОКК:</t>
  </si>
  <si>
    <t>Расход воды на технологические нужды предприятия</t>
  </si>
  <si>
    <t xml:space="preserve">выручка </t>
  </si>
  <si>
    <t>себестоимость всего, в т.ч.</t>
  </si>
  <si>
    <t>расходы на покупаемую электрическую энергию</t>
  </si>
  <si>
    <t>2.1</t>
  </si>
  <si>
    <t>2.2</t>
  </si>
  <si>
    <t>2.3</t>
  </si>
  <si>
    <t>2.1.1</t>
  </si>
  <si>
    <t>2.1.2</t>
  </si>
  <si>
    <t>расходы на оплату труда основных производственных рабочих</t>
  </si>
  <si>
    <t>2.4</t>
  </si>
  <si>
    <t>2.5</t>
  </si>
  <si>
    <t>2.6</t>
  </si>
  <si>
    <t>2.7</t>
  </si>
  <si>
    <t>2.8</t>
  </si>
  <si>
    <t>2.8.1</t>
  </si>
  <si>
    <t>валовая прибыль (убыток) от продажи товаров и услуг по регулируемому виду деятельности</t>
  </si>
  <si>
    <t>Поднято воды</t>
  </si>
  <si>
    <t>объем отпущенной потребителям воды, в том числе</t>
  </si>
  <si>
    <t>населению</t>
  </si>
  <si>
    <t>1.1</t>
  </si>
  <si>
    <t>1.2</t>
  </si>
  <si>
    <t>1.2.1</t>
  </si>
  <si>
    <t>1.3</t>
  </si>
  <si>
    <t>1.4</t>
  </si>
  <si>
    <t>1.5</t>
  </si>
  <si>
    <t>1.6</t>
  </si>
  <si>
    <t>1.7</t>
  </si>
  <si>
    <t>1.7.1</t>
  </si>
  <si>
    <t>Водоснабжение</t>
  </si>
  <si>
    <t>Водоотведение</t>
  </si>
  <si>
    <t>Пропущено стоков</t>
  </si>
  <si>
    <t>2.2.1</t>
  </si>
  <si>
    <t>объем сточных вод,принятых от потребителей оказываемых услуг, в том числе от</t>
  </si>
  <si>
    <t>населения</t>
  </si>
  <si>
    <t>протяженность канализационных сетей (в однотрубном исчислении)</t>
  </si>
  <si>
    <t>количество насосных станций</t>
  </si>
  <si>
    <t>количество очистных сооружений</t>
  </si>
  <si>
    <t>Среднесписочная численность основного производственного персонала (человек)</t>
  </si>
  <si>
    <t>не установлен</t>
  </si>
  <si>
    <t>Для всех категорий потребителей</t>
  </si>
  <si>
    <t>Срок действия тарифа</t>
  </si>
  <si>
    <t>Постановление регулирующего органа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</si>
  <si>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</si>
  <si>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</si>
  <si>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</si>
  <si>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</si>
  <si>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</si>
  <si>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</si>
  <si>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1.8.</t>
  </si>
  <si>
    <t>изменении стоимости основных фондов, в том числе за счет ввода (вывода) их из эксплуатации</t>
  </si>
  <si>
    <t>5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</si>
  <si>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</si>
  <si>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показатель использования производственных объектов (по объему перекачки) по отношению к пиковому дню отчетного года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</si>
  <si>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</si>
  <si>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</si>
  <si>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</si>
  <si>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общее количество проведенных проб по следующим показателям:</t>
  </si>
  <si>
    <t>3.1</t>
  </si>
  <si>
    <t>мутность</t>
  </si>
  <si>
    <t>3.2</t>
  </si>
  <si>
    <t>цветность</t>
  </si>
  <si>
    <t>3.3</t>
  </si>
  <si>
    <t>хлор остаточный общий, в том числе хлор остаточный связанный и хлор остаточный свободный</t>
  </si>
  <si>
    <t>3.4</t>
  </si>
  <si>
    <t>общие колиформные бактерии</t>
  </si>
  <si>
    <t>3.5</t>
  </si>
  <si>
    <t>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</si>
  <si>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</si>
  <si>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4.1</t>
  </si>
  <si>
    <t>4.2</t>
  </si>
  <si>
    <t>4.3</t>
  </si>
  <si>
    <t>хлор остаточный связанный и хлор остаточный свободный</t>
  </si>
  <si>
    <t>4.4</t>
  </si>
  <si>
    <t>4.5</t>
  </si>
  <si>
    <t>показатель аварийности на канализационных сетях (количество засоров для самотечных сетей (единиц на км))</t>
  </si>
  <si>
    <t>общее количество проведенных проб на сбросе очищенных (частично очищенных) сточных вод по следующим показателям:</t>
  </si>
  <si>
    <t>взвешенные вещества</t>
  </si>
  <si>
    <t>БПК</t>
  </si>
  <si>
    <t>аммоний-ион</t>
  </si>
  <si>
    <t>нитрит-анион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</si>
  <si>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</si>
  <si>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</si>
  <si>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</si>
  <si>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</si>
  <si>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3.6</t>
  </si>
  <si>
    <t>3.7</t>
  </si>
  <si>
    <t>1.</t>
  </si>
  <si>
    <t>2.</t>
  </si>
  <si>
    <t>-</t>
  </si>
  <si>
    <t>копия свидетельства о государственной регистрации (для юридического лица), копия паспорта гражданина РФ (для физического лица);</t>
  </si>
  <si>
    <t>правоустанавливающие документы на земельный участок;</t>
  </si>
  <si>
    <t xml:space="preserve">Порядок выполнения технологических и технических мероприятий, связанных с подключением </t>
  </si>
  <si>
    <t>к системам водоснабжения и водоотведения.</t>
  </si>
  <si>
    <t>копия кадастрового плана земельного участка;</t>
  </si>
  <si>
    <t>3.</t>
  </si>
  <si>
    <r>
      <t>Прием:</t>
    </r>
    <r>
      <rPr>
        <sz val="10"/>
        <rFont val="Arial"/>
        <family val="0"/>
      </rPr>
      <t xml:space="preserve"> ежедневно с 8 - 17 обед с 11.50 -13.10</t>
    </r>
  </si>
  <si>
    <t>4.</t>
  </si>
  <si>
    <t>по адресу: ул. Бийская,40, каб.11</t>
  </si>
  <si>
    <t>Заявление на выдачу технических условий на водоснабжение, водоотведение в произвольной форме с указанием почтового адреса (местонахождения);</t>
  </si>
  <si>
    <t>Заявление на подключение к системе водоснабжения, водоотведения в произвольной форме с указанием почтового адреса (местонахождения);</t>
  </si>
  <si>
    <t>копии учредительных документов и документы, подтверждающие полномочия лица, подписавшего заявление (для юридического лица);</t>
  </si>
  <si>
    <t>информация о необходимом количестве воды, получаемой от сетей инженерно-технического обеспечения;</t>
  </si>
  <si>
    <t>Перечень документов, предоставляемых для оформления ТУ и подключения к системам водоснабжения, водоотведения:</t>
  </si>
  <si>
    <t>Контактные и банковские (для юридических лиц) реквизиты.</t>
  </si>
  <si>
    <t>количество поданных и зарегистрированных заявок на подключение к системе холодного водоснабжения</t>
  </si>
  <si>
    <t>количество поданных и зарегистрированных заявок на подключение к системе водоотведения</t>
  </si>
  <si>
    <t>документы, подтверждающие право собственности на сооружения и устройства для присоединения;</t>
  </si>
  <si>
    <t>Срок ответа на на зарегистрированные заявления 14 рабочих дней</t>
  </si>
  <si>
    <t>Вопросы по телефону  2-03-16</t>
  </si>
  <si>
    <t>Информация об основных показателях за 2011 год</t>
  </si>
  <si>
    <t>2011 год</t>
  </si>
  <si>
    <t>Решение от 29.11.2010 г. № 143</t>
  </si>
  <si>
    <t>Управление Алтайского края по государственному регулированию цен и тарифов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</si>
  <si>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2011 год</t>
  </si>
  <si>
    <t>1 квартал 2011 г.</t>
  </si>
  <si>
    <t>2 квартал 2011 г.</t>
  </si>
  <si>
    <t>3 квартал 2011 г.</t>
  </si>
  <si>
    <t>9 месяцев 2011 г.</t>
  </si>
  <si>
    <t>Информация об основных показателях финансово-хозяйственной деятельности  по оказанию услуг водоснабжения за 2011 год</t>
  </si>
  <si>
    <t xml:space="preserve">Информация об основных показателях финансово-хозяйственной деятельности     по водоотведению и очистке сточных вод за 2011 год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</si>
</sst>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"/>
    <numFmt numFmtId="175" formatCode="#,##0.0"/>
    <numFmt numFmtId="176" formatCode="#,##0.000"/>
    <numFmt numFmtId="177" formatCode="[$-FC19]d\ mmmm\ yyyy\ &quot;г.&quot;"/>
    <numFmt numFmtId="178" formatCode="000000"/>
    <numFmt numFmtId="179" formatCode="_(* #,##0.0_);_(* \(#,##0.0\);_(* &quot;-&quot;??_);_(@_)"/>
    <numFmt numFmtId="180" formatCode="_(* #,##0.0_);_(* \(#,##0.0\);_(* &quot;-&quot;_);_(@_)"/>
  </numFmts>
  <fonts count="10">
    <font>
      <sz val="10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b/>
      <sz val="9"/>
      <color indexed="22"/>
      <name val="Tahoma"/>
      <family val="2"/>
    </font>
    <font>
      <u val="single"/>
      <sz val="10"/>
      <color indexed="12"/>
      <name val="Arial Cyr"/>
      <family val="0"/>
    </font>
    <font>
      <b/>
      <sz val="10"/>
      <name val="Tahoma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2" fillId="2" borderId="0" xfId="0" applyFont="1" applyFill="1" applyBorder="1" applyAlignment="1" applyProtection="1">
      <alignment horizontal="center" wrapText="1"/>
      <protection/>
    </xf>
    <xf numFmtId="49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49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3" fillId="2" borderId="4" xfId="0" applyFont="1" applyFill="1" applyBorder="1" applyAlignment="1" applyProtection="1">
      <alignment horizontal="center" vertical="center" wrapText="1"/>
      <protection/>
    </xf>
    <xf numFmtId="49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Font="1" applyFill="1" applyBorder="1" applyAlignment="1" applyProtection="1">
      <alignment vertical="center" wrapText="1"/>
      <protection/>
    </xf>
    <xf numFmtId="0" fontId="1" fillId="0" borderId="6" xfId="0" applyFont="1" applyFill="1" applyBorder="1" applyAlignment="1" applyProtection="1">
      <alignment horizontal="center" vertical="center" wrapText="1"/>
      <protection/>
    </xf>
    <xf numFmtId="0" fontId="1" fillId="0" borderId="7" xfId="0" applyFont="1" applyFill="1" applyBorder="1" applyAlignment="1" applyProtection="1">
      <alignment vertical="center" wrapText="1"/>
      <protection/>
    </xf>
    <xf numFmtId="49" fontId="1" fillId="0" borderId="7" xfId="0" applyNumberFormat="1" applyFont="1" applyFill="1" applyBorder="1" applyAlignment="1" applyProtection="1">
      <alignment vertical="center" wrapText="1"/>
      <protection/>
    </xf>
    <xf numFmtId="49" fontId="1" fillId="0" borderId="8" xfId="0" applyNumberFormat="1" applyFont="1" applyFill="1" applyBorder="1" applyAlignment="1" applyProtection="1">
      <alignment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49" fontId="2" fillId="0" borderId="5" xfId="0" applyNumberFormat="1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vertical="center" wrapText="1"/>
      <protection/>
    </xf>
    <xf numFmtId="49" fontId="2" fillId="0" borderId="9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74" fontId="1" fillId="0" borderId="11" xfId="0" applyNumberFormat="1" applyFont="1" applyFill="1" applyBorder="1" applyAlignment="1" applyProtection="1">
      <alignment vertical="center" wrapText="1"/>
      <protection locked="0"/>
    </xf>
    <xf numFmtId="49" fontId="1" fillId="0" borderId="11" xfId="0" applyNumberFormat="1" applyFont="1" applyFill="1" applyBorder="1" applyAlignment="1" applyProtection="1">
      <alignment vertical="center" wrapText="1" shrinkToFit="1" readingOrder="1"/>
      <protection locked="0"/>
    </xf>
    <xf numFmtId="49" fontId="1" fillId="0" borderId="11" xfId="0" applyNumberFormat="1" applyFont="1" applyFill="1" applyBorder="1" applyAlignment="1" applyProtection="1">
      <alignment vertical="center" wrapText="1"/>
      <protection locked="0"/>
    </xf>
    <xf numFmtId="49" fontId="1" fillId="0" borderId="12" xfId="0" applyNumberFormat="1" applyFont="1" applyFill="1" applyBorder="1" applyAlignment="1" applyProtection="1">
      <alignment vertical="center" wrapText="1"/>
      <protection locked="0"/>
    </xf>
    <xf numFmtId="174" fontId="1" fillId="0" borderId="13" xfId="0" applyNumberFormat="1" applyFont="1" applyFill="1" applyBorder="1" applyAlignment="1" applyProtection="1">
      <alignment vertical="center" wrapText="1"/>
      <protection locked="0"/>
    </xf>
    <xf numFmtId="49" fontId="1" fillId="0" borderId="13" xfId="0" applyNumberFormat="1" applyFont="1" applyFill="1" applyBorder="1" applyAlignment="1" applyProtection="1">
      <alignment vertical="center" wrapText="1" shrinkToFit="1" readingOrder="1"/>
      <protection locked="0"/>
    </xf>
    <xf numFmtId="49" fontId="1" fillId="0" borderId="13" xfId="0" applyNumberFormat="1" applyFont="1" applyFill="1" applyBorder="1" applyAlignment="1" applyProtection="1">
      <alignment vertical="center" wrapText="1"/>
      <protection locked="0"/>
    </xf>
    <xf numFmtId="49" fontId="1" fillId="0" borderId="14" xfId="0" applyNumberFormat="1" applyFont="1" applyFill="1" applyBorder="1" applyAlignment="1" applyProtection="1">
      <alignment vertical="center" wrapText="1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vertical="center" wrapText="1"/>
      <protection/>
    </xf>
    <xf numFmtId="49" fontId="1" fillId="0" borderId="17" xfId="0" applyNumberFormat="1" applyFont="1" applyFill="1" applyBorder="1" applyAlignment="1" applyProtection="1">
      <alignment vertical="center" wrapText="1"/>
      <protection/>
    </xf>
    <xf numFmtId="49" fontId="1" fillId="0" borderId="18" xfId="0" applyNumberFormat="1" applyFont="1" applyFill="1" applyBorder="1" applyAlignment="1" applyProtection="1">
      <alignment vertical="center" wrapText="1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3" fillId="2" borderId="9" xfId="0" applyFont="1" applyFill="1" applyBorder="1" applyAlignment="1" applyProtection="1">
      <alignment horizontal="center" vertical="center" wrapText="1"/>
      <protection/>
    </xf>
    <xf numFmtId="0" fontId="3" fillId="2" borderId="19" xfId="0" applyFont="1" applyFill="1" applyBorder="1" applyAlignment="1" applyProtection="1">
      <alignment horizontal="center" vertical="center" wrapText="1"/>
      <protection/>
    </xf>
    <xf numFmtId="0" fontId="3" fillId="2" borderId="20" xfId="0" applyFont="1" applyFill="1" applyBorder="1" applyAlignment="1" applyProtection="1">
      <alignment horizontal="center" vertical="center" wrapText="1"/>
      <protection/>
    </xf>
    <xf numFmtId="49" fontId="1" fillId="2" borderId="21" xfId="0" applyNumberFormat="1" applyFont="1" applyFill="1" applyBorder="1" applyAlignment="1" applyProtection="1">
      <alignment horizontal="center" vertical="center"/>
      <protection/>
    </xf>
    <xf numFmtId="0" fontId="1" fillId="2" borderId="22" xfId="0" applyFont="1" applyFill="1" applyBorder="1" applyAlignment="1" applyProtection="1">
      <alignment horizontal="left" vertical="center" wrapText="1"/>
      <protection/>
    </xf>
    <xf numFmtId="0" fontId="1" fillId="2" borderId="22" xfId="0" applyFont="1" applyFill="1" applyBorder="1" applyAlignment="1" applyProtection="1">
      <alignment horizontal="center" vertical="center" wrapText="1"/>
      <protection/>
    </xf>
    <xf numFmtId="0" fontId="1" fillId="2" borderId="22" xfId="0" applyFont="1" applyFill="1" applyBorder="1" applyAlignment="1" applyProtection="1">
      <alignment horizontal="left" vertical="center" wrapText="1" indent="1"/>
      <protection/>
    </xf>
    <xf numFmtId="0" fontId="1" fillId="2" borderId="22" xfId="0" applyFont="1" applyFill="1" applyBorder="1" applyAlignment="1" applyProtection="1">
      <alignment horizontal="left" vertical="center" wrapText="1" indent="2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2" borderId="22" xfId="0" applyFont="1" applyFill="1" applyBorder="1" applyAlignment="1" applyProtection="1">
      <alignment vertical="center" wrapText="1"/>
      <protection/>
    </xf>
    <xf numFmtId="49" fontId="1" fillId="2" borderId="23" xfId="0" applyNumberFormat="1" applyFont="1" applyFill="1" applyBorder="1" applyAlignment="1" applyProtection="1">
      <alignment horizontal="center" vertical="center"/>
      <protection/>
    </xf>
    <xf numFmtId="0" fontId="1" fillId="2" borderId="24" xfId="0" applyFont="1" applyFill="1" applyBorder="1" applyAlignment="1" applyProtection="1">
      <alignment horizontal="center" vertical="center" wrapText="1"/>
      <protection/>
    </xf>
    <xf numFmtId="175" fontId="0" fillId="0" borderId="0" xfId="0" applyNumberFormat="1" applyAlignment="1">
      <alignment/>
    </xf>
    <xf numFmtId="175" fontId="1" fillId="0" borderId="8" xfId="0" applyNumberFormat="1" applyFont="1" applyFill="1" applyBorder="1" applyAlignment="1" applyProtection="1">
      <alignment horizontal="center" vertical="center"/>
      <protection locked="0"/>
    </xf>
    <xf numFmtId="175" fontId="1" fillId="0" borderId="12" xfId="0" applyNumberFormat="1" applyFont="1" applyFill="1" applyBorder="1" applyAlignment="1" applyProtection="1">
      <alignment horizontal="center" vertical="center"/>
      <protection locked="0"/>
    </xf>
    <xf numFmtId="176" fontId="1" fillId="0" borderId="12" xfId="0" applyNumberFormat="1" applyFont="1" applyFill="1" applyBorder="1" applyAlignment="1" applyProtection="1">
      <alignment horizontal="center" vertical="center"/>
      <protection locked="0"/>
    </xf>
    <xf numFmtId="175" fontId="1" fillId="0" borderId="12" xfId="0" applyNumberFormat="1" applyFont="1" applyFill="1" applyBorder="1" applyAlignment="1" applyProtection="1">
      <alignment horizontal="center" vertical="center"/>
      <protection/>
    </xf>
    <xf numFmtId="0" fontId="2" fillId="2" borderId="22" xfId="0" applyFont="1" applyFill="1" applyBorder="1" applyAlignment="1" applyProtection="1">
      <alignment horizontal="left" vertical="center" wrapText="1"/>
      <protection/>
    </xf>
    <xf numFmtId="49" fontId="1" fillId="2" borderId="15" xfId="0" applyNumberFormat="1" applyFont="1" applyFill="1" applyBorder="1" applyAlignment="1" applyProtection="1">
      <alignment horizontal="center" vertical="center"/>
      <protection/>
    </xf>
    <xf numFmtId="0" fontId="2" fillId="2" borderId="25" xfId="0" applyFont="1" applyFill="1" applyBorder="1" applyAlignment="1" applyProtection="1">
      <alignment horizontal="left" vertical="center" wrapText="1"/>
      <protection/>
    </xf>
    <xf numFmtId="0" fontId="1" fillId="2" borderId="25" xfId="0" applyFont="1" applyFill="1" applyBorder="1" applyAlignment="1" applyProtection="1">
      <alignment horizontal="center" vertical="center" wrapText="1"/>
      <protection/>
    </xf>
    <xf numFmtId="175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2" borderId="25" xfId="0" applyFont="1" applyFill="1" applyBorder="1" applyAlignment="1" applyProtection="1">
      <alignment horizontal="left" vertical="center" wrapText="1"/>
      <protection/>
    </xf>
    <xf numFmtId="0" fontId="1" fillId="0" borderId="17" xfId="0" applyFont="1" applyFill="1" applyBorder="1" applyAlignment="1" applyProtection="1">
      <alignment horizontal="right" vertical="center" wrapText="1"/>
      <protection/>
    </xf>
    <xf numFmtId="0" fontId="1" fillId="0" borderId="7" xfId="0" applyFont="1" applyFill="1" applyBorder="1" applyAlignment="1" applyProtection="1">
      <alignment horizontal="right" vertical="center" wrapText="1"/>
      <protection/>
    </xf>
    <xf numFmtId="0" fontId="1" fillId="2" borderId="21" xfId="0" applyFont="1" applyFill="1" applyBorder="1" applyAlignment="1" applyProtection="1">
      <alignment horizontal="center" vertical="center"/>
      <protection/>
    </xf>
    <xf numFmtId="0" fontId="1" fillId="2" borderId="11" xfId="0" applyFont="1" applyFill="1" applyBorder="1" applyAlignment="1" applyProtection="1">
      <alignment vertical="center" wrapText="1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wrapText="1"/>
      <protection/>
    </xf>
    <xf numFmtId="0" fontId="1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 horizontal="right" vertical="top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wrapText="1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2" fillId="0" borderId="2" xfId="0" applyFont="1" applyFill="1" applyBorder="1" applyAlignment="1" applyProtection="1">
      <alignment horizontal="center" vertical="center" wrapText="1"/>
      <protection/>
    </xf>
    <xf numFmtId="0" fontId="2" fillId="0" borderId="4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wrapText="1"/>
      <protection/>
    </xf>
    <xf numFmtId="0" fontId="2" fillId="0" borderId="0" xfId="0" applyFont="1" applyFill="1" applyAlignment="1" applyProtection="1">
      <alignment wrapText="1"/>
      <protection/>
    </xf>
    <xf numFmtId="3" fontId="1" fillId="0" borderId="8" xfId="0" applyNumberFormat="1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3" fontId="1" fillId="0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/>
    </xf>
    <xf numFmtId="0" fontId="1" fillId="2" borderId="15" xfId="0" applyFont="1" applyFill="1" applyBorder="1" applyAlignment="1" applyProtection="1">
      <alignment horizontal="center" vertical="center"/>
      <protection/>
    </xf>
    <xf numFmtId="0" fontId="1" fillId="2" borderId="17" xfId="0" applyFont="1" applyFill="1" applyBorder="1" applyAlignment="1" applyProtection="1">
      <alignment vertical="center" wrapText="1"/>
      <protection/>
    </xf>
    <xf numFmtId="3" fontId="1" fillId="0" borderId="18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  <protection/>
    </xf>
    <xf numFmtId="0" fontId="1" fillId="2" borderId="26" xfId="0" applyFont="1" applyFill="1" applyBorder="1" applyAlignment="1" applyProtection="1">
      <alignment horizontal="left" vertical="center" wrapText="1"/>
      <protection/>
    </xf>
    <xf numFmtId="0" fontId="1" fillId="2" borderId="26" xfId="0" applyFont="1" applyFill="1" applyBorder="1" applyAlignment="1" applyProtection="1">
      <alignment horizontal="center" vertical="center" wrapText="1"/>
      <protection/>
    </xf>
    <xf numFmtId="49" fontId="1" fillId="2" borderId="9" xfId="0" applyNumberFormat="1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readingOrder="1"/>
      <protection locked="0"/>
    </xf>
    <xf numFmtId="0" fontId="1" fillId="0" borderId="12" xfId="0" applyNumberFormat="1" applyFont="1" applyFill="1" applyBorder="1" applyAlignment="1" applyProtection="1">
      <alignment horizontal="center" vertical="center" readingOrder="1"/>
      <protection locked="0"/>
    </xf>
    <xf numFmtId="0" fontId="1" fillId="2" borderId="13" xfId="0" applyFont="1" applyFill="1" applyBorder="1" applyAlignment="1" applyProtection="1">
      <alignment horizontal="left" vertical="center" wrapText="1"/>
      <protection/>
    </xf>
    <xf numFmtId="0" fontId="1" fillId="2" borderId="26" xfId="0" applyFont="1" applyFill="1" applyBorder="1" applyAlignment="1" applyProtection="1">
      <alignment horizontal="left" vertical="center" wrapText="1" inden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readingOrder="1"/>
      <protection locked="0"/>
    </xf>
    <xf numFmtId="0" fontId="1" fillId="0" borderId="20" xfId="0" applyNumberFormat="1" applyFont="1" applyFill="1" applyBorder="1" applyAlignment="1" applyProtection="1">
      <alignment horizontal="center" vertical="justify" readingOrder="1"/>
      <protection locked="0"/>
    </xf>
    <xf numFmtId="0" fontId="2" fillId="0" borderId="0" xfId="0" applyFont="1" applyFill="1" applyBorder="1" applyAlignment="1" applyProtection="1">
      <alignment horizont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49" fontId="1" fillId="0" borderId="5" xfId="0" applyNumberFormat="1" applyFont="1" applyFill="1" applyBorder="1" applyAlignment="1" applyProtection="1">
      <alignment horizontal="center" vertical="center"/>
      <protection/>
    </xf>
    <xf numFmtId="176" fontId="1" fillId="0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left" vertical="center" wrapText="1" indent="1"/>
      <protection/>
    </xf>
    <xf numFmtId="49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left" vertical="center" wrapText="1" indent="1"/>
      <protection/>
    </xf>
    <xf numFmtId="49" fontId="1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29" xfId="0" applyFont="1" applyFill="1" applyBorder="1" applyAlignment="1" applyProtection="1">
      <alignment horizontal="left" vertical="center" wrapText="1" indent="1"/>
      <protection/>
    </xf>
    <xf numFmtId="49" fontId="1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left" vertical="center" wrapText="1" inden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right" vertical="top"/>
      <protection/>
    </xf>
    <xf numFmtId="3" fontId="1" fillId="0" borderId="8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 applyProtection="1">
      <alignment horizontal="left" vertical="center" wrapText="1" indent="1"/>
      <protection/>
    </xf>
    <xf numFmtId="49" fontId="1" fillId="0" borderId="15" xfId="0" applyNumberFormat="1" applyFont="1" applyFill="1" applyBorder="1" applyAlignment="1" applyProtection="1">
      <alignment horizontal="center" vertical="center"/>
      <protection/>
    </xf>
    <xf numFmtId="175" fontId="1" fillId="0" borderId="14" xfId="0" applyNumberFormat="1" applyFont="1" applyFill="1" applyBorder="1" applyAlignment="1" applyProtection="1">
      <alignment horizontal="center" vertical="center"/>
      <protection locked="0"/>
    </xf>
    <xf numFmtId="3" fontId="1" fillId="0" borderId="30" xfId="0" applyNumberFormat="1" applyFont="1" applyFill="1" applyBorder="1" applyAlignment="1" applyProtection="1">
      <alignment horizontal="center" vertical="center"/>
      <protection locked="0"/>
    </xf>
    <xf numFmtId="3" fontId="1" fillId="0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NumberFormat="1" applyAlignment="1">
      <alignment/>
    </xf>
    <xf numFmtId="0" fontId="2" fillId="2" borderId="24" xfId="0" applyFont="1" applyFill="1" applyBorder="1" applyAlignment="1" applyProtection="1">
      <alignment vertical="center" wrapText="1"/>
      <protection/>
    </xf>
    <xf numFmtId="0" fontId="9" fillId="0" borderId="0" xfId="0" applyNumberFormat="1" applyFont="1" applyAlignment="1">
      <alignment/>
    </xf>
    <xf numFmtId="0" fontId="1" fillId="2" borderId="23" xfId="0" applyFont="1" applyFill="1" applyBorder="1" applyAlignment="1" applyProtection="1">
      <alignment horizontal="center" vertical="center"/>
      <protection/>
    </xf>
    <xf numFmtId="0" fontId="1" fillId="2" borderId="13" xfId="0" applyFont="1" applyFill="1" applyBorder="1" applyAlignment="1" applyProtection="1">
      <alignment vertical="center" wrapText="1"/>
      <protection/>
    </xf>
    <xf numFmtId="0" fontId="3" fillId="2" borderId="31" xfId="0" applyFont="1" applyFill="1" applyBorder="1" applyAlignment="1" applyProtection="1">
      <alignment horizontal="center" vertical="center" wrapText="1"/>
      <protection/>
    </xf>
    <xf numFmtId="0" fontId="3" fillId="2" borderId="32" xfId="0" applyFont="1" applyFill="1" applyBorder="1" applyAlignment="1" applyProtection="1">
      <alignment horizontal="center" vertical="center" wrapText="1"/>
      <protection/>
    </xf>
    <xf numFmtId="0" fontId="3" fillId="2" borderId="33" xfId="0" applyFont="1" applyFill="1" applyBorder="1" applyAlignment="1" applyProtection="1">
      <alignment horizontal="center" vertical="center" wrapText="1"/>
      <protection/>
    </xf>
    <xf numFmtId="0" fontId="3" fillId="2" borderId="34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35" xfId="0" applyFont="1" applyFill="1" applyBorder="1" applyAlignment="1" applyProtection="1">
      <alignment horizontal="center" vertical="center" wrapText="1"/>
      <protection/>
    </xf>
    <xf numFmtId="0" fontId="3" fillId="2" borderId="0" xfId="0" applyFont="1" applyFill="1" applyBorder="1" applyAlignment="1" applyProtection="1">
      <alignment horizontal="center" vertical="center" wrapText="1"/>
      <protection/>
    </xf>
    <xf numFmtId="0" fontId="1" fillId="2" borderId="36" xfId="0" applyFont="1" applyFill="1" applyBorder="1" applyAlignment="1" applyProtection="1">
      <alignment horizontal="center" vertical="center" wrapText="1"/>
      <protection/>
    </xf>
    <xf numFmtId="0" fontId="1" fillId="2" borderId="37" xfId="0" applyFont="1" applyFill="1" applyBorder="1" applyAlignment="1" applyProtection="1">
      <alignment horizontal="center" vertical="center" wrapText="1"/>
      <protection/>
    </xf>
    <xf numFmtId="0" fontId="1" fillId="2" borderId="38" xfId="0" applyFont="1" applyFill="1" applyBorder="1" applyAlignment="1" applyProtection="1">
      <alignment horizontal="center" vertical="center" wrapText="1"/>
      <protection/>
    </xf>
    <xf numFmtId="3" fontId="1" fillId="2" borderId="18" xfId="0" applyNumberFormat="1" applyFont="1" applyFill="1" applyBorder="1" applyAlignment="1" applyProtection="1">
      <alignment horizontal="center" vertical="center" wrapText="1"/>
      <protection/>
    </xf>
    <xf numFmtId="3" fontId="1" fillId="2" borderId="12" xfId="0" applyNumberFormat="1" applyFont="1" applyFill="1" applyBorder="1" applyAlignment="1" applyProtection="1">
      <alignment horizontal="center" vertical="center" wrapText="1"/>
      <protection/>
    </xf>
    <xf numFmtId="3" fontId="1" fillId="2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0" fontId="5" fillId="0" borderId="37" xfId="0" applyFont="1" applyFill="1" applyBorder="1" applyAlignment="1" applyProtection="1">
      <alignment horizontal="center" vertical="center" wrapText="1"/>
      <protection/>
    </xf>
    <xf numFmtId="0" fontId="5" fillId="0" borderId="39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37" xfId="0" applyFont="1" applyFill="1" applyBorder="1" applyAlignment="1" applyProtection="1">
      <alignment horizontal="center" vertical="center" wrapText="1"/>
      <protection/>
    </xf>
    <xf numFmtId="0" fontId="2" fillId="0" borderId="39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2C1D~1\AppData\Local\Temp\7zO166A.tmp\JKH.OPEN.INFO.HVS2(v2.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>
        <row r="2">
          <cell r="P2" t="str">
            <v>Версия 2.1</v>
          </cell>
        </row>
      </sheetData>
      <sheetData sheetId="11">
        <row r="2">
          <cell r="D2" t="str">
            <v>Алейский муниципальный район</v>
          </cell>
        </row>
        <row r="3">
          <cell r="D3" t="str">
            <v>Алтайский муниципальный район</v>
          </cell>
        </row>
        <row r="4">
          <cell r="D4" t="str">
            <v>Баевский муниципальный район</v>
          </cell>
        </row>
        <row r="5">
          <cell r="D5" t="str">
            <v>Бийский муниципальный район</v>
          </cell>
        </row>
        <row r="6">
          <cell r="D6" t="str">
            <v>Благовещенский муниципальный район</v>
          </cell>
        </row>
        <row r="7">
          <cell r="D7" t="str">
            <v>Бурлинский муниципальный район</v>
          </cell>
        </row>
        <row r="8">
          <cell r="D8" t="str">
            <v>Волчихинский муниципальный район</v>
          </cell>
        </row>
        <row r="9">
          <cell r="D9" t="str">
            <v>Город Алейск</v>
          </cell>
        </row>
        <row r="10">
          <cell r="D10" t="str">
            <v>Город Барнаул</v>
          </cell>
        </row>
        <row r="11">
          <cell r="D11" t="str">
            <v>Город Белокуриха</v>
          </cell>
        </row>
        <row r="12">
          <cell r="D12" t="str">
            <v>Город Бийск</v>
          </cell>
        </row>
        <row r="13">
          <cell r="D13" t="str">
            <v>Город Заринск</v>
          </cell>
        </row>
        <row r="14">
          <cell r="D14" t="str">
            <v>Город Змеиногорск</v>
          </cell>
        </row>
        <row r="15">
          <cell r="D15" t="str">
            <v>Город Камень-на-Оби</v>
          </cell>
        </row>
        <row r="16">
          <cell r="D16" t="str">
            <v>Город Новоалтайск</v>
          </cell>
        </row>
        <row r="17">
          <cell r="D17" t="str">
            <v>Город Рубцовск</v>
          </cell>
        </row>
        <row r="18">
          <cell r="D18" t="str">
            <v>Город Славгород</v>
          </cell>
        </row>
        <row r="19">
          <cell r="D19" t="str">
            <v>Город Яровое</v>
          </cell>
        </row>
        <row r="20">
          <cell r="D20" t="str">
            <v>Егорьевский муниципальный район</v>
          </cell>
        </row>
        <row r="21">
          <cell r="D21" t="str">
            <v>Ельцовский муниципальный район</v>
          </cell>
        </row>
        <row r="22">
          <cell r="D22" t="str">
            <v>Завьяловский муниципальный район</v>
          </cell>
        </row>
        <row r="23">
          <cell r="D23" t="str">
            <v>Залесовский муниципальный район</v>
          </cell>
        </row>
        <row r="24">
          <cell r="D24" t="str">
            <v>Заринский муниципальный район</v>
          </cell>
        </row>
        <row r="25">
          <cell r="D25" t="str">
            <v>Змеиногорский муниципальный район</v>
          </cell>
        </row>
        <row r="26">
          <cell r="D26" t="str">
            <v>Зональный муниципальный район</v>
          </cell>
        </row>
        <row r="27">
          <cell r="D27" t="str">
            <v>Калманский муниципальный район</v>
          </cell>
        </row>
        <row r="28">
          <cell r="D28" t="str">
            <v>Каменский муниципальный район</v>
          </cell>
        </row>
        <row r="29">
          <cell r="D29" t="str">
            <v>Ключевский муниципальный район</v>
          </cell>
        </row>
        <row r="30">
          <cell r="D30" t="str">
            <v>Косихинский муниципальный район</v>
          </cell>
        </row>
        <row r="31">
          <cell r="D31" t="str">
            <v>Красногорский муниципальный район</v>
          </cell>
        </row>
        <row r="32">
          <cell r="D32" t="str">
            <v>Краснощековский муниципальный район</v>
          </cell>
        </row>
        <row r="33">
          <cell r="D33" t="str">
            <v>Крутихинский муниципальный район</v>
          </cell>
        </row>
        <row r="34">
          <cell r="D34" t="str">
            <v>Кулундинский муниципальный район</v>
          </cell>
        </row>
        <row r="35">
          <cell r="D35" t="str">
            <v>Курьинский муниципальный район</v>
          </cell>
        </row>
        <row r="36">
          <cell r="D36" t="str">
            <v>Кытмановский муниципальный район</v>
          </cell>
        </row>
        <row r="37">
          <cell r="D37" t="str">
            <v>Локтевский муниципальный район</v>
          </cell>
        </row>
        <row r="38">
          <cell r="D38" t="str">
            <v>Мамонтовский муниципальный район</v>
          </cell>
        </row>
        <row r="39">
          <cell r="D39" t="str">
            <v>Михайловский муниципальный район</v>
          </cell>
        </row>
        <row r="40">
          <cell r="D40" t="str">
            <v>Немецкий Национальный муниципальный район</v>
          </cell>
        </row>
        <row r="41">
          <cell r="D41" t="str">
            <v>Новичихинский муниципальный район</v>
          </cell>
        </row>
        <row r="42">
          <cell r="D42" t="str">
            <v>Павловский муниципальный район</v>
          </cell>
        </row>
        <row r="43">
          <cell r="D43" t="str">
            <v>Панкрушихинский муниципальный район</v>
          </cell>
        </row>
        <row r="44">
          <cell r="D44" t="str">
            <v>Первомайский муниципальный район</v>
          </cell>
        </row>
        <row r="45">
          <cell r="D45" t="str">
            <v>Петропавловский муниципальный район</v>
          </cell>
        </row>
        <row r="46">
          <cell r="D46" t="str">
            <v>Поселок Сибирский (ЗАТО)</v>
          </cell>
        </row>
        <row r="47">
          <cell r="D47" t="str">
            <v>Поспелихинский муниципальный район</v>
          </cell>
        </row>
        <row r="48">
          <cell r="D48" t="str">
            <v>Ребрихинский муниципальный район</v>
          </cell>
        </row>
        <row r="49">
          <cell r="D49" t="str">
            <v>Родинский муниципальный район</v>
          </cell>
        </row>
        <row r="50">
          <cell r="D50" t="str">
            <v>Романовский муниципальный район</v>
          </cell>
        </row>
        <row r="51">
          <cell r="D51" t="str">
            <v>Рубцовский муниципальный район</v>
          </cell>
        </row>
        <row r="52">
          <cell r="D52" t="str">
            <v>Славгородский муниципальный район</v>
          </cell>
        </row>
        <row r="53">
          <cell r="D53" t="str">
            <v>Смоленский муниципальный район</v>
          </cell>
        </row>
        <row r="54">
          <cell r="D54" t="str">
            <v>Советский муниципальный район</v>
          </cell>
        </row>
        <row r="55">
          <cell r="D55" t="str">
            <v>Солонешенский муниципальный район</v>
          </cell>
        </row>
        <row r="56">
          <cell r="D56" t="str">
            <v>Солтонский муниципальный район</v>
          </cell>
        </row>
        <row r="57">
          <cell r="D57" t="str">
            <v>Суетский муниципальный район</v>
          </cell>
        </row>
        <row r="58">
          <cell r="D58" t="str">
            <v>Табунский муниципальный район</v>
          </cell>
        </row>
        <row r="59">
          <cell r="D59" t="str">
            <v>Тальменский муниципальный район</v>
          </cell>
        </row>
        <row r="60">
          <cell r="D60" t="str">
            <v>Тогульский муниципальный район</v>
          </cell>
        </row>
        <row r="61">
          <cell r="D61" t="str">
            <v>Топчихинский муниципальный район</v>
          </cell>
        </row>
        <row r="62">
          <cell r="B62" t="str">
            <v>Город Белокуриха</v>
          </cell>
          <cell r="D62" t="str">
            <v>Третьяковский муниципальный район</v>
          </cell>
        </row>
        <row r="63">
          <cell r="D63" t="str">
            <v>Троицкий муниципальный район</v>
          </cell>
        </row>
        <row r="64">
          <cell r="D64" t="str">
            <v>Тюменцевский муниципальный район</v>
          </cell>
        </row>
        <row r="65">
          <cell r="D65" t="str">
            <v>Угловский муниципальный район</v>
          </cell>
        </row>
        <row r="66">
          <cell r="D66" t="str">
            <v>Усть-Калманский муниципальный район</v>
          </cell>
        </row>
        <row r="67">
          <cell r="D67" t="str">
            <v>Усть-Пристанский муниципальный район</v>
          </cell>
        </row>
        <row r="68">
          <cell r="D68" t="str">
            <v>Хабарский муниципальный район</v>
          </cell>
        </row>
        <row r="69">
          <cell r="D69" t="str">
            <v>Целинный муниципальный район</v>
          </cell>
        </row>
        <row r="70">
          <cell r="D70" t="str">
            <v>Чарышский муниципальный район</v>
          </cell>
        </row>
        <row r="71">
          <cell r="D71" t="str">
            <v>Шелаболихинский муниципальный район</v>
          </cell>
        </row>
        <row r="72">
          <cell r="D72" t="str">
            <v>Шипуновский муниципальный район</v>
          </cell>
        </row>
      </sheetData>
      <sheetData sheetId="12">
        <row r="3">
          <cell r="B3" t="str">
            <v>да</v>
          </cell>
          <cell r="D3" t="str">
            <v>2007</v>
          </cell>
          <cell r="F3" t="str">
            <v>I квартал</v>
          </cell>
        </row>
        <row r="4">
          <cell r="B4" t="str">
            <v>нет</v>
          </cell>
          <cell r="D4" t="str">
            <v>2008</v>
          </cell>
          <cell r="F4" t="str">
            <v>II квартал</v>
          </cell>
        </row>
        <row r="5">
          <cell r="D5" t="str">
            <v>2009</v>
          </cell>
          <cell r="F5" t="str">
            <v>III квартал</v>
          </cell>
        </row>
        <row r="6">
          <cell r="D6" t="str">
            <v>2010</v>
          </cell>
          <cell r="F6" t="str">
            <v>IV квартал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10"/>
  <sheetViews>
    <sheetView workbookViewId="0" topLeftCell="A1">
      <selection activeCell="E22" sqref="E22"/>
    </sheetView>
  </sheetViews>
  <sheetFormatPr defaultColWidth="9.140625" defaultRowHeight="12.75"/>
  <cols>
    <col min="1" max="1" width="4.57421875" style="0" customWidth="1"/>
    <col min="2" max="2" width="6.8515625" style="0" customWidth="1"/>
    <col min="3" max="3" width="27.57421875" style="0" customWidth="1"/>
    <col min="4" max="4" width="12.00390625" style="0" customWidth="1"/>
    <col min="5" max="6" width="10.421875" style="0" customWidth="1"/>
    <col min="7" max="7" width="18.57421875" style="0" customWidth="1"/>
    <col min="8" max="8" width="18.421875" style="0" customWidth="1"/>
    <col min="9" max="9" width="16.00390625" style="0" customWidth="1"/>
  </cols>
  <sheetData>
    <row r="1" ht="12.75" customHeight="1"/>
    <row r="3" spans="2:9" ht="20.25" customHeight="1">
      <c r="B3" s="140" t="s">
        <v>3</v>
      </c>
      <c r="C3" s="140"/>
      <c r="D3" s="140"/>
      <c r="E3" s="140"/>
      <c r="F3" s="140"/>
      <c r="G3" s="140"/>
      <c r="H3" s="140"/>
      <c r="I3" s="140"/>
    </row>
    <row r="4" ht="34.5" customHeight="1" thickBot="1"/>
    <row r="5" spans="2:9" ht="69.75" customHeight="1" thickBot="1">
      <c r="B5" s="2" t="s">
        <v>4</v>
      </c>
      <c r="C5" s="3" t="s">
        <v>5</v>
      </c>
      <c r="D5" s="4" t="s">
        <v>6</v>
      </c>
      <c r="E5" s="4" t="s">
        <v>7</v>
      </c>
      <c r="F5" s="3" t="s">
        <v>82</v>
      </c>
      <c r="G5" s="4" t="s">
        <v>83</v>
      </c>
      <c r="H5" s="4" t="s">
        <v>8</v>
      </c>
      <c r="I5" s="5" t="s">
        <v>9</v>
      </c>
    </row>
    <row r="6" spans="2:9" ht="12.75" customHeight="1" thickBot="1">
      <c r="B6" s="6">
        <v>1</v>
      </c>
      <c r="C6" s="7">
        <f>B6+1</f>
        <v>2</v>
      </c>
      <c r="D6" s="7">
        <v>3</v>
      </c>
      <c r="E6" s="8">
        <v>4</v>
      </c>
      <c r="F6" s="8">
        <v>5</v>
      </c>
      <c r="G6" s="8">
        <v>6</v>
      </c>
      <c r="H6" s="8">
        <v>7</v>
      </c>
      <c r="I6" s="9">
        <v>8</v>
      </c>
    </row>
    <row r="7" spans="2:9" ht="56.25">
      <c r="B7" s="30" t="s">
        <v>10</v>
      </c>
      <c r="C7" s="31" t="s">
        <v>16</v>
      </c>
      <c r="D7" s="32" t="s">
        <v>17</v>
      </c>
      <c r="E7" s="33">
        <v>16.59</v>
      </c>
      <c r="F7" s="60" t="s">
        <v>152</v>
      </c>
      <c r="G7" s="34" t="s">
        <v>153</v>
      </c>
      <c r="H7" s="34" t="s">
        <v>154</v>
      </c>
      <c r="I7" s="35" t="s">
        <v>81</v>
      </c>
    </row>
    <row r="8" spans="2:9" ht="56.25">
      <c r="B8" s="10" t="s">
        <v>12</v>
      </c>
      <c r="C8" s="11" t="s">
        <v>18</v>
      </c>
      <c r="D8" s="12" t="s">
        <v>17</v>
      </c>
      <c r="E8" s="13">
        <v>17.62</v>
      </c>
      <c r="F8" s="61" t="s">
        <v>152</v>
      </c>
      <c r="G8" s="14" t="s">
        <v>153</v>
      </c>
      <c r="H8" s="14" t="s">
        <v>154</v>
      </c>
      <c r="I8" s="15" t="s">
        <v>81</v>
      </c>
    </row>
    <row r="9" spans="2:9" ht="56.25">
      <c r="B9" s="17" t="s">
        <v>13</v>
      </c>
      <c r="C9" s="18" t="s">
        <v>19</v>
      </c>
      <c r="D9" s="16" t="s">
        <v>11</v>
      </c>
      <c r="E9" s="22"/>
      <c r="F9" s="22"/>
      <c r="G9" s="23"/>
      <c r="H9" s="24"/>
      <c r="I9" s="25" t="s">
        <v>20</v>
      </c>
    </row>
    <row r="10" spans="2:9" ht="79.5" thickBot="1">
      <c r="B10" s="19" t="s">
        <v>14</v>
      </c>
      <c r="C10" s="20" t="s">
        <v>21</v>
      </c>
      <c r="D10" s="21" t="s">
        <v>15</v>
      </c>
      <c r="E10" s="26"/>
      <c r="F10" s="26"/>
      <c r="G10" s="27"/>
      <c r="H10" s="28"/>
      <c r="I10" s="29" t="s">
        <v>80</v>
      </c>
    </row>
  </sheetData>
  <mergeCells count="1">
    <mergeCell ref="B3:I3"/>
  </mergeCells>
  <dataValidations count="1">
    <dataValidation type="decimal" allowBlank="1" showInputMessage="1" showErrorMessage="1" sqref="E9:F10">
      <formula1>-999999999999999</formula1>
      <formula2>999999999999999000</formula2>
    </dataValidation>
  </dataValidations>
  <printOptions/>
  <pageMargins left="0.5" right="0.28" top="1" bottom="1" header="0.5" footer="0.5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26"/>
  <sheetViews>
    <sheetView workbookViewId="0" topLeftCell="A1">
      <selection activeCell="G32" sqref="G32"/>
    </sheetView>
  </sheetViews>
  <sheetFormatPr defaultColWidth="9.140625" defaultRowHeight="12.75"/>
  <cols>
    <col min="2" max="2" width="6.421875" style="0" customWidth="1"/>
    <col min="3" max="3" width="38.57421875" style="0" customWidth="1"/>
    <col min="4" max="4" width="11.421875" style="0" customWidth="1"/>
    <col min="5" max="5" width="21.7109375" style="0" customWidth="1"/>
  </cols>
  <sheetData>
    <row r="2" spans="2:5" ht="25.5" customHeight="1">
      <c r="B2" s="141" t="s">
        <v>151</v>
      </c>
      <c r="C2" s="142"/>
      <c r="D2" s="142"/>
      <c r="E2" s="143"/>
    </row>
    <row r="3" spans="2:5" ht="13.5" thickBot="1">
      <c r="B3" s="1"/>
      <c r="C3" s="1"/>
      <c r="D3" s="1"/>
      <c r="E3" s="1"/>
    </row>
    <row r="4" spans="2:5" ht="23.25" thickBot="1">
      <c r="B4" s="36" t="s">
        <v>4</v>
      </c>
      <c r="C4" s="4" t="s">
        <v>5</v>
      </c>
      <c r="D4" s="4" t="s">
        <v>6</v>
      </c>
      <c r="E4" s="5" t="s">
        <v>7</v>
      </c>
    </row>
    <row r="5" spans="2:5" ht="13.5" thickBot="1">
      <c r="B5" s="37">
        <v>1</v>
      </c>
      <c r="C5" s="8">
        <f>B5+1</f>
        <v>2</v>
      </c>
      <c r="D5" s="38">
        <f>C5+1</f>
        <v>3</v>
      </c>
      <c r="E5" s="39">
        <f>D5+1</f>
        <v>4</v>
      </c>
    </row>
    <row r="6" spans="2:5" ht="12.75">
      <c r="B6" s="55" t="s">
        <v>10</v>
      </c>
      <c r="C6" s="56" t="s">
        <v>70</v>
      </c>
      <c r="D6" s="57"/>
      <c r="E6" s="58"/>
    </row>
    <row r="7" spans="2:5" ht="12.75">
      <c r="B7" s="40" t="s">
        <v>61</v>
      </c>
      <c r="C7" s="41" t="s">
        <v>58</v>
      </c>
      <c r="D7" s="42" t="s">
        <v>33</v>
      </c>
      <c r="E7" s="51"/>
    </row>
    <row r="8" spans="2:5" ht="22.5">
      <c r="B8" s="40" t="s">
        <v>62</v>
      </c>
      <c r="C8" s="41" t="s">
        <v>59</v>
      </c>
      <c r="D8" s="42" t="s">
        <v>33</v>
      </c>
      <c r="E8" s="53"/>
    </row>
    <row r="9" spans="2:5" ht="12.75">
      <c r="B9" s="40" t="s">
        <v>63</v>
      </c>
      <c r="C9" s="43" t="s">
        <v>60</v>
      </c>
      <c r="D9" s="42" t="s">
        <v>33</v>
      </c>
      <c r="E9" s="53"/>
    </row>
    <row r="10" spans="2:5" ht="12.75">
      <c r="B10" s="40" t="s">
        <v>64</v>
      </c>
      <c r="C10" s="46" t="s">
        <v>34</v>
      </c>
      <c r="D10" s="42" t="s">
        <v>1</v>
      </c>
      <c r="E10" s="51"/>
    </row>
    <row r="11" spans="2:5" ht="22.5">
      <c r="B11" s="40" t="s">
        <v>65</v>
      </c>
      <c r="C11" s="41" t="s">
        <v>35</v>
      </c>
      <c r="D11" s="42" t="s">
        <v>36</v>
      </c>
      <c r="E11" s="53">
        <v>83</v>
      </c>
    </row>
    <row r="12" spans="2:5" ht="12.75">
      <c r="B12" s="40" t="s">
        <v>66</v>
      </c>
      <c r="C12" s="41" t="s">
        <v>37</v>
      </c>
      <c r="D12" s="42" t="s">
        <v>38</v>
      </c>
      <c r="E12" s="51">
        <v>8</v>
      </c>
    </row>
    <row r="13" spans="2:5" ht="22.5">
      <c r="B13" s="40" t="s">
        <v>67</v>
      </c>
      <c r="C13" s="41" t="s">
        <v>39</v>
      </c>
      <c r="D13" s="42" t="s">
        <v>38</v>
      </c>
      <c r="E13" s="53">
        <v>3</v>
      </c>
    </row>
    <row r="14" spans="2:5" ht="22.5">
      <c r="B14" s="40" t="s">
        <v>68</v>
      </c>
      <c r="C14" s="46" t="s">
        <v>40</v>
      </c>
      <c r="D14" s="42" t="s">
        <v>33</v>
      </c>
      <c r="E14" s="53"/>
    </row>
    <row r="15" spans="2:5" ht="22.5">
      <c r="B15" s="40" t="s">
        <v>69</v>
      </c>
      <c r="C15" s="43" t="s">
        <v>41</v>
      </c>
      <c r="D15" s="42" t="s">
        <v>33</v>
      </c>
      <c r="E15" s="51"/>
    </row>
    <row r="16" spans="2:5" ht="45">
      <c r="B16" s="40" t="s">
        <v>90</v>
      </c>
      <c r="C16" s="63" t="s">
        <v>94</v>
      </c>
      <c r="D16" s="42" t="s">
        <v>1</v>
      </c>
      <c r="E16" s="51"/>
    </row>
    <row r="17" spans="2:5" ht="12.75">
      <c r="B17" s="40"/>
      <c r="C17" s="94"/>
      <c r="D17" s="42"/>
      <c r="E17" s="50"/>
    </row>
    <row r="18" spans="2:5" ht="12.75">
      <c r="B18" s="40" t="s">
        <v>12</v>
      </c>
      <c r="C18" s="54" t="s">
        <v>71</v>
      </c>
      <c r="D18" s="42"/>
      <c r="E18" s="50"/>
    </row>
    <row r="19" spans="2:5" ht="12.75">
      <c r="B19" s="40" t="s">
        <v>45</v>
      </c>
      <c r="C19" s="41" t="s">
        <v>72</v>
      </c>
      <c r="D19" s="42" t="s">
        <v>33</v>
      </c>
      <c r="E19" s="51"/>
    </row>
    <row r="20" spans="2:5" ht="33.75">
      <c r="B20" s="40" t="s">
        <v>46</v>
      </c>
      <c r="C20" s="41" t="s">
        <v>74</v>
      </c>
      <c r="D20" s="42" t="s">
        <v>33</v>
      </c>
      <c r="E20" s="53"/>
    </row>
    <row r="21" spans="2:5" ht="12.75">
      <c r="B21" s="40" t="s">
        <v>73</v>
      </c>
      <c r="C21" s="43" t="s">
        <v>75</v>
      </c>
      <c r="D21" s="42" t="s">
        <v>33</v>
      </c>
      <c r="E21" s="53"/>
    </row>
    <row r="22" spans="2:5" ht="22.5">
      <c r="B22" s="40" t="s">
        <v>47</v>
      </c>
      <c r="C22" s="41" t="s">
        <v>76</v>
      </c>
      <c r="D22" s="42" t="s">
        <v>36</v>
      </c>
      <c r="E22" s="53">
        <v>32</v>
      </c>
    </row>
    <row r="23" spans="2:5" ht="12.75">
      <c r="B23" s="40" t="s">
        <v>51</v>
      </c>
      <c r="C23" s="41" t="s">
        <v>77</v>
      </c>
      <c r="D23" s="42" t="s">
        <v>38</v>
      </c>
      <c r="E23" s="53">
        <v>2</v>
      </c>
    </row>
    <row r="24" spans="2:5" ht="12.75">
      <c r="B24" s="40" t="s">
        <v>52</v>
      </c>
      <c r="C24" s="46" t="s">
        <v>78</v>
      </c>
      <c r="D24" s="42" t="s">
        <v>38</v>
      </c>
      <c r="E24" s="53">
        <v>1</v>
      </c>
    </row>
    <row r="25" spans="2:5" ht="12.75">
      <c r="B25" s="40"/>
      <c r="C25" s="43"/>
      <c r="D25" s="42"/>
      <c r="E25" s="51"/>
    </row>
    <row r="26" spans="2:5" ht="39.75" customHeight="1" thickBot="1">
      <c r="B26" s="47" t="s">
        <v>13</v>
      </c>
      <c r="C26" s="123" t="s">
        <v>79</v>
      </c>
      <c r="D26" s="48" t="s">
        <v>32</v>
      </c>
      <c r="E26" s="117"/>
    </row>
  </sheetData>
  <mergeCells count="1">
    <mergeCell ref="B2:E2"/>
  </mergeCells>
  <dataValidations count="2">
    <dataValidation type="decimal" allowBlank="1" showInputMessage="1" showErrorMessage="1" sqref="E24:E25 E6:E11 E14:E22">
      <formula1>0</formula1>
      <formula2>999999999999</formula2>
    </dataValidation>
    <dataValidation type="whole" allowBlank="1" showInputMessage="1" showErrorMessage="1" sqref="E26 E12:E13 E23">
      <formula1>0</formula1>
      <formula2>999999999999</formula2>
    </dataValidation>
  </dataValidations>
  <printOptions/>
  <pageMargins left="0.75" right="0.3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23"/>
  <sheetViews>
    <sheetView workbookViewId="0" topLeftCell="A1">
      <selection activeCell="C4" sqref="C4"/>
    </sheetView>
  </sheetViews>
  <sheetFormatPr defaultColWidth="9.140625" defaultRowHeight="12.75"/>
  <cols>
    <col min="1" max="2" width="2.7109375" style="64" customWidth="1"/>
    <col min="3" max="3" width="6.8515625" style="64" customWidth="1"/>
    <col min="4" max="4" width="50.7109375" style="64" customWidth="1"/>
    <col min="5" max="5" width="35.00390625" style="64" customWidth="1"/>
    <col min="6" max="6" width="9.140625" style="64" customWidth="1"/>
    <col min="7" max="7" width="2.7109375" style="64" customWidth="1"/>
    <col min="8" max="16384" width="9.140625" style="64" customWidth="1"/>
  </cols>
  <sheetData>
    <row r="3" spans="1:22" ht="36" customHeight="1">
      <c r="A3" s="66"/>
      <c r="B3" s="66"/>
      <c r="C3" s="144" t="s">
        <v>155</v>
      </c>
      <c r="D3" s="145"/>
      <c r="E3" s="146"/>
      <c r="F3" s="67"/>
      <c r="G3" s="67"/>
      <c r="H3" s="67"/>
      <c r="I3" s="67"/>
      <c r="J3" s="67"/>
      <c r="K3" s="67"/>
      <c r="L3" s="67"/>
      <c r="M3" s="67"/>
      <c r="N3" s="67"/>
      <c r="O3" s="68"/>
      <c r="P3" s="68"/>
      <c r="Q3" s="68"/>
      <c r="R3" s="68"/>
      <c r="S3" s="68"/>
      <c r="T3" s="68"/>
      <c r="U3" s="68"/>
      <c r="V3" s="68"/>
    </row>
    <row r="4" spans="1:22" ht="12.75" customHeight="1" thickBot="1">
      <c r="A4" s="66"/>
      <c r="B4" s="66"/>
      <c r="C4" s="98"/>
      <c r="D4" s="98"/>
      <c r="E4" s="98"/>
      <c r="F4" s="65"/>
      <c r="G4" s="65"/>
      <c r="H4" s="65"/>
      <c r="I4" s="65"/>
      <c r="J4" s="65"/>
      <c r="K4" s="65"/>
      <c r="L4" s="65"/>
      <c r="M4" s="65"/>
      <c r="N4" s="65"/>
      <c r="O4" s="68"/>
      <c r="P4" s="68"/>
      <c r="Q4" s="68"/>
      <c r="R4" s="68"/>
      <c r="S4" s="68"/>
      <c r="T4" s="68"/>
      <c r="U4" s="68"/>
      <c r="V4" s="68"/>
    </row>
    <row r="5" spans="1:22" ht="30" customHeight="1" thickBot="1">
      <c r="A5" s="66"/>
      <c r="B5" s="66"/>
      <c r="C5" s="74" t="s">
        <v>4</v>
      </c>
      <c r="D5" s="75" t="s">
        <v>5</v>
      </c>
      <c r="E5" s="76" t="s">
        <v>7</v>
      </c>
      <c r="F5" s="65"/>
      <c r="G5" s="65"/>
      <c r="H5" s="65"/>
      <c r="I5" s="65"/>
      <c r="J5" s="65"/>
      <c r="K5" s="65"/>
      <c r="L5" s="65"/>
      <c r="M5" s="65"/>
      <c r="N5" s="65"/>
      <c r="O5" s="68"/>
      <c r="P5" s="68"/>
      <c r="Q5" s="68"/>
      <c r="R5" s="68"/>
      <c r="S5" s="68"/>
      <c r="T5" s="68"/>
      <c r="U5" s="68"/>
      <c r="V5" s="68"/>
    </row>
    <row r="6" spans="1:22" ht="12" customHeight="1" thickBot="1">
      <c r="A6" s="66"/>
      <c r="B6" s="66"/>
      <c r="C6" s="99">
        <v>1</v>
      </c>
      <c r="D6" s="100">
        <f>C6+1</f>
        <v>2</v>
      </c>
      <c r="E6" s="101">
        <f>D6+1</f>
        <v>3</v>
      </c>
      <c r="F6" s="65"/>
      <c r="G6" s="65"/>
      <c r="H6" s="65"/>
      <c r="I6" s="65"/>
      <c r="J6" s="65"/>
      <c r="K6" s="65"/>
      <c r="L6" s="65"/>
      <c r="M6" s="65"/>
      <c r="N6" s="65"/>
      <c r="O6" s="68"/>
      <c r="P6" s="68"/>
      <c r="Q6" s="68"/>
      <c r="R6" s="68"/>
      <c r="S6" s="68"/>
      <c r="T6" s="68"/>
      <c r="U6" s="68"/>
      <c r="V6" s="68"/>
    </row>
    <row r="7" spans="1:5" ht="27" customHeight="1">
      <c r="A7" s="69"/>
      <c r="B7" s="69"/>
      <c r="C7" s="102" t="s">
        <v>10</v>
      </c>
      <c r="D7" s="13" t="s">
        <v>95</v>
      </c>
      <c r="E7" s="103"/>
    </row>
    <row r="8" spans="1:5" ht="27" customHeight="1">
      <c r="A8" s="69"/>
      <c r="B8" s="69"/>
      <c r="C8" s="102" t="s">
        <v>12</v>
      </c>
      <c r="D8" s="13" t="s">
        <v>96</v>
      </c>
      <c r="E8" s="79"/>
    </row>
    <row r="9" spans="1:5" ht="27" customHeight="1">
      <c r="A9" s="69"/>
      <c r="B9" s="69"/>
      <c r="C9" s="102" t="s">
        <v>45</v>
      </c>
      <c r="D9" s="13" t="s">
        <v>97</v>
      </c>
      <c r="E9" s="79"/>
    </row>
    <row r="10" spans="1:5" ht="27" customHeight="1">
      <c r="A10" s="69"/>
      <c r="B10" s="69"/>
      <c r="C10" s="102" t="s">
        <v>13</v>
      </c>
      <c r="D10" s="13" t="s">
        <v>98</v>
      </c>
      <c r="E10" s="79"/>
    </row>
    <row r="11" spans="1:5" ht="14.25" customHeight="1">
      <c r="A11" s="69"/>
      <c r="B11" s="69"/>
      <c r="C11" s="102" t="s">
        <v>99</v>
      </c>
      <c r="D11" s="104" t="s">
        <v>100</v>
      </c>
      <c r="E11" s="79"/>
    </row>
    <row r="12" spans="1:5" ht="14.25" customHeight="1">
      <c r="A12" s="69"/>
      <c r="B12" s="69"/>
      <c r="C12" s="102" t="s">
        <v>101</v>
      </c>
      <c r="D12" s="104" t="s">
        <v>102</v>
      </c>
      <c r="E12" s="79"/>
    </row>
    <row r="13" spans="1:5" ht="23.25" customHeight="1">
      <c r="A13" s="69"/>
      <c r="B13" s="69"/>
      <c r="C13" s="102" t="s">
        <v>103</v>
      </c>
      <c r="D13" s="104" t="s">
        <v>104</v>
      </c>
      <c r="E13" s="79"/>
    </row>
    <row r="14" spans="1:5" ht="14.25" customHeight="1">
      <c r="A14" s="69"/>
      <c r="B14" s="69"/>
      <c r="C14" s="102" t="s">
        <v>105</v>
      </c>
      <c r="D14" s="104" t="s">
        <v>106</v>
      </c>
      <c r="E14" s="79"/>
    </row>
    <row r="15" spans="1:5" ht="14.25" customHeight="1">
      <c r="A15" s="69"/>
      <c r="B15" s="69"/>
      <c r="C15" s="102" t="s">
        <v>107</v>
      </c>
      <c r="D15" s="104" t="s">
        <v>108</v>
      </c>
      <c r="E15" s="79"/>
    </row>
    <row r="16" spans="1:5" ht="34.5" customHeight="1">
      <c r="A16" s="69"/>
      <c r="B16" s="69"/>
      <c r="C16" s="102" t="s">
        <v>14</v>
      </c>
      <c r="D16" s="13" t="s">
        <v>109</v>
      </c>
      <c r="E16" s="113"/>
    </row>
    <row r="17" spans="1:5" ht="14.25" customHeight="1">
      <c r="A17" s="69"/>
      <c r="B17" s="69"/>
      <c r="C17" s="102" t="s">
        <v>110</v>
      </c>
      <c r="D17" s="104" t="s">
        <v>100</v>
      </c>
      <c r="E17" s="79"/>
    </row>
    <row r="18" spans="1:5" ht="14.25" customHeight="1">
      <c r="A18" s="69"/>
      <c r="B18" s="69"/>
      <c r="C18" s="102" t="s">
        <v>111</v>
      </c>
      <c r="D18" s="104" t="s">
        <v>102</v>
      </c>
      <c r="E18" s="79"/>
    </row>
    <row r="19" spans="1:5" ht="22.5" customHeight="1">
      <c r="A19" s="69"/>
      <c r="B19" s="69"/>
      <c r="C19" s="105" t="s">
        <v>112</v>
      </c>
      <c r="D19" s="106" t="s">
        <v>113</v>
      </c>
      <c r="E19" s="80"/>
    </row>
    <row r="20" spans="1:5" ht="14.25" customHeight="1">
      <c r="A20" s="69"/>
      <c r="B20" s="69"/>
      <c r="C20" s="107" t="s">
        <v>114</v>
      </c>
      <c r="D20" s="108" t="s">
        <v>106</v>
      </c>
      <c r="E20" s="118"/>
    </row>
    <row r="21" spans="1:5" ht="14.25" customHeight="1" thickBot="1">
      <c r="A21" s="69"/>
      <c r="B21" s="69"/>
      <c r="C21" s="109" t="s">
        <v>115</v>
      </c>
      <c r="D21" s="110" t="s">
        <v>108</v>
      </c>
      <c r="E21" s="119"/>
    </row>
    <row r="22" spans="1:5" ht="11.25">
      <c r="A22" s="69"/>
      <c r="B22" s="69"/>
      <c r="C22" s="69"/>
      <c r="D22" s="70"/>
      <c r="E22" s="71"/>
    </row>
    <row r="23" spans="1:5" ht="11.25">
      <c r="A23" s="69"/>
      <c r="B23" s="69"/>
      <c r="C23" s="69"/>
      <c r="D23" s="70"/>
      <c r="E23" s="71"/>
    </row>
  </sheetData>
  <mergeCells count="1">
    <mergeCell ref="C3:E3"/>
  </mergeCells>
  <dataValidations count="1">
    <dataValidation type="decimal" allowBlank="1" showInputMessage="1" showErrorMessage="1" sqref="E7:E20">
      <formula1>0</formula1>
      <formula2>999999999999</formula2>
    </dataValidation>
  </dataValidation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23"/>
  <sheetViews>
    <sheetView workbookViewId="0" topLeftCell="A1">
      <selection activeCell="J28" sqref="J28"/>
    </sheetView>
  </sheetViews>
  <sheetFormatPr defaultColWidth="9.140625" defaultRowHeight="12.75"/>
  <cols>
    <col min="1" max="1" width="1.7109375" style="72" customWidth="1"/>
    <col min="2" max="2" width="1.1484375" style="72" customWidth="1"/>
    <col min="3" max="3" width="6.8515625" style="72" customWidth="1"/>
    <col min="4" max="4" width="50.7109375" style="72" customWidth="1"/>
    <col min="5" max="5" width="31.7109375" style="72" customWidth="1"/>
    <col min="6" max="16384" width="9.140625" style="72" customWidth="1"/>
  </cols>
  <sheetData>
    <row r="3" spans="1:22" ht="36" customHeight="1">
      <c r="A3" s="73"/>
      <c r="B3" s="73"/>
      <c r="C3" s="144" t="s">
        <v>155</v>
      </c>
      <c r="D3" s="145"/>
      <c r="E3" s="146"/>
      <c r="F3" s="111"/>
      <c r="G3" s="111"/>
      <c r="H3" s="111"/>
      <c r="I3" s="111"/>
      <c r="J3" s="111"/>
      <c r="K3" s="111"/>
      <c r="L3" s="111"/>
      <c r="M3" s="111"/>
      <c r="N3" s="111"/>
      <c r="O3" s="78"/>
      <c r="P3" s="78"/>
      <c r="Q3" s="78"/>
      <c r="R3" s="78"/>
      <c r="S3" s="78"/>
      <c r="T3" s="78"/>
      <c r="U3" s="78"/>
      <c r="V3" s="78"/>
    </row>
    <row r="4" spans="1:22" ht="12.75" customHeight="1" thickBot="1">
      <c r="A4" s="73"/>
      <c r="B4" s="73"/>
      <c r="C4" s="98"/>
      <c r="D4" s="98"/>
      <c r="E4" s="98"/>
      <c r="F4" s="77"/>
      <c r="G4" s="77"/>
      <c r="H4" s="77"/>
      <c r="I4" s="77"/>
      <c r="J4" s="77"/>
      <c r="K4" s="77"/>
      <c r="L4" s="77"/>
      <c r="M4" s="77"/>
      <c r="N4" s="77"/>
      <c r="O4" s="78"/>
      <c r="P4" s="78"/>
      <c r="Q4" s="78"/>
      <c r="R4" s="78"/>
      <c r="S4" s="78"/>
      <c r="T4" s="78"/>
      <c r="U4" s="78"/>
      <c r="V4" s="78"/>
    </row>
    <row r="5" spans="1:22" ht="30" customHeight="1" thickBot="1">
      <c r="A5" s="73"/>
      <c r="B5" s="73"/>
      <c r="C5" s="74" t="s">
        <v>4</v>
      </c>
      <c r="D5" s="75" t="s">
        <v>5</v>
      </c>
      <c r="E5" s="76" t="s">
        <v>7</v>
      </c>
      <c r="F5" s="77"/>
      <c r="G5" s="77"/>
      <c r="H5" s="77"/>
      <c r="I5" s="77"/>
      <c r="J5" s="77"/>
      <c r="K5" s="77"/>
      <c r="L5" s="77"/>
      <c r="M5" s="77"/>
      <c r="N5" s="77"/>
      <c r="O5" s="78"/>
      <c r="P5" s="78"/>
      <c r="Q5" s="78"/>
      <c r="R5" s="78"/>
      <c r="S5" s="78"/>
      <c r="T5" s="78"/>
      <c r="U5" s="78"/>
      <c r="V5" s="78"/>
    </row>
    <row r="6" spans="1:22" ht="12" customHeight="1" thickBot="1">
      <c r="A6" s="73"/>
      <c r="B6" s="73"/>
      <c r="C6" s="99">
        <v>1</v>
      </c>
      <c r="D6" s="100">
        <f>C6+1</f>
        <v>2</v>
      </c>
      <c r="E6" s="101">
        <f>D6+1</f>
        <v>3</v>
      </c>
      <c r="F6" s="77"/>
      <c r="G6" s="77"/>
      <c r="H6" s="77"/>
      <c r="I6" s="77"/>
      <c r="J6" s="77"/>
      <c r="K6" s="77"/>
      <c r="L6" s="77"/>
      <c r="M6" s="77"/>
      <c r="N6" s="77"/>
      <c r="O6" s="78"/>
      <c r="P6" s="78"/>
      <c r="Q6" s="78"/>
      <c r="R6" s="78"/>
      <c r="S6" s="78"/>
      <c r="T6" s="78"/>
      <c r="U6" s="78"/>
      <c r="V6" s="78"/>
    </row>
    <row r="7" spans="1:5" ht="30" customHeight="1">
      <c r="A7" s="112"/>
      <c r="B7" s="112"/>
      <c r="C7" s="116">
        <v>1</v>
      </c>
      <c r="D7" s="33" t="s">
        <v>116</v>
      </c>
      <c r="E7" s="85"/>
    </row>
    <row r="8" spans="1:5" ht="38.25" customHeight="1">
      <c r="A8" s="112"/>
      <c r="B8" s="112"/>
      <c r="C8" s="102">
        <v>2</v>
      </c>
      <c r="D8" s="13" t="s">
        <v>117</v>
      </c>
      <c r="E8" s="113"/>
    </row>
    <row r="9" spans="1:5" ht="14.25" customHeight="1">
      <c r="A9" s="112"/>
      <c r="B9" s="112"/>
      <c r="C9" s="102" t="s">
        <v>45</v>
      </c>
      <c r="D9" s="104" t="s">
        <v>118</v>
      </c>
      <c r="E9" s="79"/>
    </row>
    <row r="10" spans="1:5" ht="14.25" customHeight="1">
      <c r="A10" s="112"/>
      <c r="B10" s="112"/>
      <c r="C10" s="102" t="s">
        <v>46</v>
      </c>
      <c r="D10" s="104" t="s">
        <v>119</v>
      </c>
      <c r="E10" s="79"/>
    </row>
    <row r="11" spans="1:5" ht="14.25" customHeight="1">
      <c r="A11" s="112"/>
      <c r="B11" s="112"/>
      <c r="C11" s="102" t="s">
        <v>47</v>
      </c>
      <c r="D11" s="104" t="s">
        <v>120</v>
      </c>
      <c r="E11" s="79"/>
    </row>
    <row r="12" spans="1:5" ht="14.25" customHeight="1">
      <c r="A12" s="112"/>
      <c r="B12" s="112"/>
      <c r="C12" s="102" t="s">
        <v>51</v>
      </c>
      <c r="D12" s="104" t="s">
        <v>121</v>
      </c>
      <c r="E12" s="79"/>
    </row>
    <row r="13" spans="1:5" ht="14.25" customHeight="1">
      <c r="A13" s="112"/>
      <c r="B13" s="112"/>
      <c r="C13" s="102" t="s">
        <v>52</v>
      </c>
      <c r="D13" s="104" t="s">
        <v>122</v>
      </c>
      <c r="E13" s="79"/>
    </row>
    <row r="14" spans="1:5" ht="14.25" customHeight="1">
      <c r="A14" s="112"/>
      <c r="B14" s="112"/>
      <c r="C14" s="102" t="s">
        <v>53</v>
      </c>
      <c r="D14" s="104" t="s">
        <v>123</v>
      </c>
      <c r="E14" s="79"/>
    </row>
    <row r="15" spans="1:5" ht="14.25" customHeight="1">
      <c r="A15" s="112"/>
      <c r="B15" s="112"/>
      <c r="C15" s="102" t="s">
        <v>54</v>
      </c>
      <c r="D15" s="104" t="s">
        <v>124</v>
      </c>
      <c r="E15" s="79"/>
    </row>
    <row r="16" spans="1:5" ht="63" customHeight="1">
      <c r="A16" s="112"/>
      <c r="B16" s="112"/>
      <c r="C16" s="102" t="s">
        <v>13</v>
      </c>
      <c r="D16" s="13" t="s">
        <v>125</v>
      </c>
      <c r="E16" s="113"/>
    </row>
    <row r="17" spans="1:5" ht="14.25" customHeight="1">
      <c r="A17" s="112"/>
      <c r="B17" s="112"/>
      <c r="C17" s="102" t="s">
        <v>99</v>
      </c>
      <c r="D17" s="104" t="s">
        <v>118</v>
      </c>
      <c r="E17" s="79"/>
    </row>
    <row r="18" spans="1:5" ht="14.25" customHeight="1">
      <c r="A18" s="112"/>
      <c r="B18" s="112"/>
      <c r="C18" s="102" t="s">
        <v>101</v>
      </c>
      <c r="D18" s="104" t="s">
        <v>119</v>
      </c>
      <c r="E18" s="79"/>
    </row>
    <row r="19" spans="1:5" ht="14.25" customHeight="1">
      <c r="A19" s="112"/>
      <c r="B19" s="112"/>
      <c r="C19" s="102" t="s">
        <v>103</v>
      </c>
      <c r="D19" s="104" t="s">
        <v>120</v>
      </c>
      <c r="E19" s="79"/>
    </row>
    <row r="20" spans="1:5" ht="14.25" customHeight="1">
      <c r="A20" s="112"/>
      <c r="B20" s="112"/>
      <c r="C20" s="102" t="s">
        <v>105</v>
      </c>
      <c r="D20" s="104" t="s">
        <v>121</v>
      </c>
      <c r="E20" s="79"/>
    </row>
    <row r="21" spans="1:5" ht="14.25" customHeight="1">
      <c r="A21" s="112"/>
      <c r="B21" s="112"/>
      <c r="C21" s="102" t="s">
        <v>107</v>
      </c>
      <c r="D21" s="104" t="s">
        <v>122</v>
      </c>
      <c r="E21" s="79"/>
    </row>
    <row r="22" spans="1:5" ht="14.25" customHeight="1">
      <c r="A22" s="112"/>
      <c r="B22" s="112"/>
      <c r="C22" s="102" t="s">
        <v>126</v>
      </c>
      <c r="D22" s="104" t="s">
        <v>123</v>
      </c>
      <c r="E22" s="79"/>
    </row>
    <row r="23" spans="1:5" ht="14.25" customHeight="1" thickBot="1">
      <c r="A23" s="112"/>
      <c r="B23" s="112"/>
      <c r="C23" s="114" t="s">
        <v>127</v>
      </c>
      <c r="D23" s="115" t="s">
        <v>124</v>
      </c>
      <c r="E23" s="81"/>
    </row>
  </sheetData>
  <mergeCells count="1">
    <mergeCell ref="C3:E3"/>
  </mergeCells>
  <dataValidations count="2">
    <dataValidation type="whole" allowBlank="1" showInputMessage="1" showErrorMessage="1" sqref="E8:E23">
      <formula1>0</formula1>
      <formula2>999999999999</formula2>
    </dataValidation>
    <dataValidation type="decimal" allowBlank="1" showInputMessage="1" showErrorMessage="1" sqref="E7">
      <formula1>0</formula1>
      <formula2>999999999999</formula2>
    </dataValidation>
  </dataValidation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7"/>
  <sheetViews>
    <sheetView workbookViewId="0" topLeftCell="A1">
      <selection activeCell="O38" sqref="O38"/>
    </sheetView>
  </sheetViews>
  <sheetFormatPr defaultColWidth="9.140625" defaultRowHeight="12.75"/>
  <cols>
    <col min="1" max="2" width="3.421875" style="0" customWidth="1"/>
    <col min="3" max="3" width="2.57421875" style="0" customWidth="1"/>
  </cols>
  <sheetData>
    <row r="2" ht="15.75">
      <c r="B2" s="121" t="s">
        <v>133</v>
      </c>
    </row>
    <row r="3" ht="15.75">
      <c r="B3" s="121" t="s">
        <v>134</v>
      </c>
    </row>
    <row r="6" spans="2:3" ht="12.75">
      <c r="B6" s="120" t="s">
        <v>128</v>
      </c>
      <c r="C6" s="120" t="s">
        <v>144</v>
      </c>
    </row>
    <row r="7" spans="3:4" ht="12.75">
      <c r="C7" t="s">
        <v>130</v>
      </c>
      <c r="D7" t="s">
        <v>140</v>
      </c>
    </row>
    <row r="8" spans="3:4" ht="12.75">
      <c r="C8" t="s">
        <v>130</v>
      </c>
      <c r="D8" t="s">
        <v>141</v>
      </c>
    </row>
    <row r="9" spans="3:4" ht="12.75">
      <c r="C9" t="s">
        <v>130</v>
      </c>
      <c r="D9" t="s">
        <v>148</v>
      </c>
    </row>
    <row r="10" spans="3:4" ht="12.75">
      <c r="C10" t="s">
        <v>130</v>
      </c>
      <c r="D10" s="122" t="s">
        <v>131</v>
      </c>
    </row>
    <row r="11" spans="3:4" ht="12.75">
      <c r="C11" t="s">
        <v>130</v>
      </c>
      <c r="D11" s="122" t="s">
        <v>142</v>
      </c>
    </row>
    <row r="12" spans="3:4" ht="12.75">
      <c r="C12" t="s">
        <v>130</v>
      </c>
      <c r="D12" s="122" t="s">
        <v>132</v>
      </c>
    </row>
    <row r="13" spans="3:4" ht="12.75">
      <c r="C13" t="s">
        <v>130</v>
      </c>
      <c r="D13" s="122" t="s">
        <v>135</v>
      </c>
    </row>
    <row r="14" spans="3:4" ht="12.75">
      <c r="C14" t="s">
        <v>130</v>
      </c>
      <c r="D14" s="122" t="s">
        <v>143</v>
      </c>
    </row>
    <row r="15" spans="3:4" ht="12.75">
      <c r="C15" t="s">
        <v>130</v>
      </c>
      <c r="D15" s="122" t="s">
        <v>145</v>
      </c>
    </row>
    <row r="16" ht="12.75">
      <c r="D16" s="122"/>
    </row>
    <row r="17" spans="2:8" ht="12.75">
      <c r="B17" s="120" t="s">
        <v>129</v>
      </c>
      <c r="C17" s="120" t="s">
        <v>149</v>
      </c>
      <c r="D17" s="124"/>
      <c r="E17" s="120"/>
      <c r="F17" s="120"/>
      <c r="G17" s="120"/>
      <c r="H17" s="120"/>
    </row>
    <row r="18" ht="12.75">
      <c r="D18" s="122"/>
    </row>
    <row r="19" spans="2:4" ht="12.75">
      <c r="B19" s="120" t="s">
        <v>136</v>
      </c>
      <c r="C19" s="120" t="s">
        <v>137</v>
      </c>
      <c r="D19" s="122"/>
    </row>
    <row r="20" ht="12.75">
      <c r="D20" s="122" t="s">
        <v>139</v>
      </c>
    </row>
    <row r="21" ht="12.75">
      <c r="D21" s="122"/>
    </row>
    <row r="22" spans="2:4" ht="12.75">
      <c r="B22" s="120" t="s">
        <v>138</v>
      </c>
      <c r="C22" s="120" t="s">
        <v>150</v>
      </c>
      <c r="D22" s="122"/>
    </row>
    <row r="23" ht="12.75">
      <c r="D23" s="122"/>
    </row>
    <row r="24" s="120" customFormat="1" ht="12.75"/>
    <row r="27" spans="4:14" ht="12.75"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</row>
  </sheetData>
  <printOptions/>
  <pageMargins left="0.47" right="0.33" top="1" bottom="1" header="0.5" footer="0.5"/>
  <pageSetup fitToHeight="1" fitToWidth="1" horizontalDpi="600" verticalDpi="6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Y13"/>
  <sheetViews>
    <sheetView workbookViewId="0" topLeftCell="A1">
      <selection activeCell="H11" sqref="H11"/>
    </sheetView>
  </sheetViews>
  <sheetFormatPr defaultColWidth="9.140625" defaultRowHeight="12.75"/>
  <cols>
    <col min="1" max="2" width="2.7109375" style="64" customWidth="1"/>
    <col min="3" max="3" width="6.8515625" style="64" customWidth="1"/>
    <col min="4" max="4" width="47.421875" style="64" customWidth="1"/>
    <col min="5" max="5" width="19.421875" style="64" customWidth="1"/>
    <col min="6" max="6" width="12.421875" style="64" customWidth="1"/>
    <col min="7" max="8" width="11.7109375" style="64" customWidth="1"/>
    <col min="9" max="9" width="10.7109375" style="64" customWidth="1"/>
    <col min="10" max="10" width="2.7109375" style="64" customWidth="1"/>
    <col min="11" max="16384" width="9.140625" style="64" customWidth="1"/>
  </cols>
  <sheetData>
    <row r="4" spans="2:25" ht="49.5" customHeight="1">
      <c r="B4" s="66"/>
      <c r="C4" s="144" t="s">
        <v>84</v>
      </c>
      <c r="D4" s="145"/>
      <c r="E4" s="145"/>
      <c r="F4" s="145"/>
      <c r="G4" s="145"/>
      <c r="H4" s="145"/>
      <c r="I4" s="146"/>
      <c r="J4" s="131"/>
      <c r="K4" s="67"/>
      <c r="L4" s="67"/>
      <c r="M4" s="67"/>
      <c r="N4" s="67"/>
      <c r="O4" s="67"/>
      <c r="P4" s="67"/>
      <c r="Q4" s="67"/>
      <c r="R4" s="68"/>
      <c r="S4" s="68"/>
      <c r="T4" s="68"/>
      <c r="U4" s="68"/>
      <c r="V4" s="68"/>
      <c r="W4" s="68"/>
      <c r="X4" s="68"/>
      <c r="Y4" s="68"/>
    </row>
    <row r="5" spans="1:25" ht="12.75" customHeight="1" thickBot="1">
      <c r="A5" s="66"/>
      <c r="B5" s="66"/>
      <c r="C5" s="1"/>
      <c r="D5" s="1"/>
      <c r="E5" s="1"/>
      <c r="F5" s="1"/>
      <c r="G5" s="1"/>
      <c r="H5" s="1"/>
      <c r="I5" s="65"/>
      <c r="J5" s="65"/>
      <c r="K5" s="65"/>
      <c r="L5" s="65"/>
      <c r="M5" s="65"/>
      <c r="N5" s="65"/>
      <c r="O5" s="65"/>
      <c r="P5" s="65"/>
      <c r="Q5" s="65"/>
      <c r="R5" s="68"/>
      <c r="S5" s="68"/>
      <c r="T5" s="68"/>
      <c r="U5" s="68"/>
      <c r="V5" s="68"/>
      <c r="W5" s="68"/>
      <c r="X5" s="68"/>
      <c r="Y5" s="68"/>
    </row>
    <row r="6" spans="1:25" s="72" customFormat="1" ht="30" customHeight="1" thickBot="1">
      <c r="A6" s="73"/>
      <c r="B6" s="73"/>
      <c r="C6" s="74" t="s">
        <v>4</v>
      </c>
      <c r="D6" s="75" t="s">
        <v>5</v>
      </c>
      <c r="E6" s="76" t="s">
        <v>152</v>
      </c>
      <c r="F6" s="132" t="s">
        <v>156</v>
      </c>
      <c r="G6" s="82" t="s">
        <v>157</v>
      </c>
      <c r="H6" s="82" t="s">
        <v>158</v>
      </c>
      <c r="I6" s="76" t="s">
        <v>159</v>
      </c>
      <c r="J6" s="77"/>
      <c r="K6" s="77"/>
      <c r="L6" s="77"/>
      <c r="M6" s="77"/>
      <c r="N6" s="77"/>
      <c r="O6" s="77"/>
      <c r="P6" s="77"/>
      <c r="Q6" s="77"/>
      <c r="R6" s="78"/>
      <c r="S6" s="78"/>
      <c r="T6" s="78"/>
      <c r="U6" s="78"/>
      <c r="V6" s="78"/>
      <c r="W6" s="78"/>
      <c r="X6" s="78"/>
      <c r="Y6" s="78"/>
    </row>
    <row r="7" spans="1:25" ht="12" customHeight="1" thickBot="1">
      <c r="A7" s="66"/>
      <c r="B7" s="66"/>
      <c r="C7" s="128">
        <v>1</v>
      </c>
      <c r="D7" s="129">
        <f>C7+1</f>
        <v>2</v>
      </c>
      <c r="E7" s="127">
        <v>3</v>
      </c>
      <c r="F7" s="133">
        <v>4</v>
      </c>
      <c r="G7" s="130">
        <v>5</v>
      </c>
      <c r="H7" s="130">
        <v>6</v>
      </c>
      <c r="I7" s="127">
        <v>7</v>
      </c>
      <c r="J7" s="65"/>
      <c r="K7" s="65"/>
      <c r="L7" s="65"/>
      <c r="M7" s="65"/>
      <c r="N7" s="65"/>
      <c r="O7" s="65"/>
      <c r="P7" s="65"/>
      <c r="Q7" s="65"/>
      <c r="R7" s="68"/>
      <c r="S7" s="68"/>
      <c r="T7" s="68"/>
      <c r="U7" s="68"/>
      <c r="V7" s="68"/>
      <c r="W7" s="68"/>
      <c r="X7" s="68"/>
      <c r="Y7" s="68"/>
    </row>
    <row r="8" spans="1:9" ht="36" customHeight="1">
      <c r="A8" s="69"/>
      <c r="B8" s="69"/>
      <c r="C8" s="83">
        <v>1</v>
      </c>
      <c r="D8" s="84" t="s">
        <v>146</v>
      </c>
      <c r="E8" s="137">
        <f>F8+G8+H8+I8</f>
        <v>141</v>
      </c>
      <c r="F8" s="134">
        <v>22</v>
      </c>
      <c r="G8" s="57">
        <v>37</v>
      </c>
      <c r="H8" s="57">
        <v>82</v>
      </c>
      <c r="I8" s="85"/>
    </row>
    <row r="9" spans="1:9" ht="36" customHeight="1">
      <c r="A9" s="69"/>
      <c r="B9" s="69"/>
      <c r="C9" s="62">
        <v>2</v>
      </c>
      <c r="D9" s="63" t="s">
        <v>85</v>
      </c>
      <c r="E9" s="138">
        <f>F9+G9+H9+I9</f>
        <v>130</v>
      </c>
      <c r="F9" s="135">
        <v>22</v>
      </c>
      <c r="G9" s="42">
        <v>29</v>
      </c>
      <c r="H9" s="42">
        <v>79</v>
      </c>
      <c r="I9" s="80"/>
    </row>
    <row r="10" spans="1:9" ht="36" customHeight="1" thickBot="1">
      <c r="A10" s="69"/>
      <c r="B10" s="69"/>
      <c r="C10" s="125">
        <v>3</v>
      </c>
      <c r="D10" s="126" t="s">
        <v>86</v>
      </c>
      <c r="E10" s="139">
        <f>F10+G10+H10+I10</f>
        <v>11</v>
      </c>
      <c r="F10" s="136"/>
      <c r="G10" s="48">
        <v>8</v>
      </c>
      <c r="H10" s="48">
        <v>3</v>
      </c>
      <c r="I10" s="119"/>
    </row>
    <row r="11" spans="1:8" ht="11.25">
      <c r="A11" s="69"/>
      <c r="B11" s="69"/>
      <c r="C11" s="69"/>
      <c r="D11" s="70"/>
      <c r="E11" s="70"/>
      <c r="F11" s="70"/>
      <c r="G11" s="70"/>
      <c r="H11" s="70"/>
    </row>
    <row r="12" spans="1:8" ht="11.25">
      <c r="A12" s="69"/>
      <c r="B12" s="69"/>
      <c r="C12" s="69"/>
      <c r="D12" s="70"/>
      <c r="E12" s="70"/>
      <c r="F12" s="70"/>
      <c r="G12" s="70"/>
      <c r="H12" s="70"/>
    </row>
    <row r="13" spans="1:8" ht="11.25">
      <c r="A13" s="69"/>
      <c r="B13" s="69"/>
      <c r="C13" s="69"/>
      <c r="D13" s="70"/>
      <c r="E13" s="70"/>
      <c r="F13" s="70"/>
      <c r="G13" s="70"/>
      <c r="H13" s="70"/>
    </row>
  </sheetData>
  <mergeCells count="1">
    <mergeCell ref="C4:I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Z13"/>
  <sheetViews>
    <sheetView tabSelected="1" workbookViewId="0" topLeftCell="A1">
      <selection activeCell="D13" sqref="D13"/>
    </sheetView>
  </sheetViews>
  <sheetFormatPr defaultColWidth="9.140625" defaultRowHeight="12.75"/>
  <cols>
    <col min="1" max="2" width="2.7109375" style="64" customWidth="1"/>
    <col min="3" max="3" width="6.8515625" style="64" customWidth="1"/>
    <col min="4" max="4" width="50.7109375" style="64" customWidth="1"/>
    <col min="5" max="6" width="13.28125" style="64" customWidth="1"/>
    <col min="7" max="8" width="11.7109375" style="64" customWidth="1"/>
    <col min="9" max="9" width="14.7109375" style="64" customWidth="1"/>
    <col min="10" max="11" width="2.7109375" style="64" customWidth="1"/>
    <col min="12" max="16384" width="9.140625" style="64" customWidth="1"/>
  </cols>
  <sheetData>
    <row r="4" spans="1:26" ht="45.75" customHeight="1">
      <c r="A4" s="66"/>
      <c r="B4" s="66"/>
      <c r="C4" s="144" t="s">
        <v>87</v>
      </c>
      <c r="D4" s="145"/>
      <c r="E4" s="145"/>
      <c r="F4" s="145"/>
      <c r="G4" s="145"/>
      <c r="H4" s="145"/>
      <c r="I4" s="146"/>
      <c r="J4" s="131"/>
      <c r="K4" s="67"/>
      <c r="L4" s="67"/>
      <c r="M4" s="67"/>
      <c r="N4" s="67"/>
      <c r="O4" s="67"/>
      <c r="P4" s="67"/>
      <c r="Q4" s="67"/>
      <c r="R4" s="67"/>
      <c r="S4" s="68"/>
      <c r="T4" s="68"/>
      <c r="U4" s="68"/>
      <c r="V4" s="68"/>
      <c r="W4" s="68"/>
      <c r="X4" s="68"/>
      <c r="Y4" s="68"/>
      <c r="Z4" s="68"/>
    </row>
    <row r="5" spans="1:26" ht="12.75" customHeight="1" thickBot="1">
      <c r="A5" s="66"/>
      <c r="B5" s="66"/>
      <c r="C5" s="1"/>
      <c r="D5" s="1"/>
      <c r="E5" s="1"/>
      <c r="F5" s="1"/>
      <c r="G5" s="1"/>
      <c r="H5" s="1"/>
      <c r="I5" s="1"/>
      <c r="J5" s="65"/>
      <c r="K5" s="65"/>
      <c r="L5" s="65"/>
      <c r="M5" s="65"/>
      <c r="N5" s="65"/>
      <c r="O5" s="65"/>
      <c r="P5" s="65"/>
      <c r="Q5" s="65"/>
      <c r="R5" s="65"/>
      <c r="S5" s="68"/>
      <c r="T5" s="68"/>
      <c r="U5" s="68"/>
      <c r="V5" s="68"/>
      <c r="W5" s="68"/>
      <c r="X5" s="68"/>
      <c r="Y5" s="68"/>
      <c r="Z5" s="68"/>
    </row>
    <row r="6" spans="1:26" s="72" customFormat="1" ht="30" customHeight="1" thickBot="1">
      <c r="A6" s="73"/>
      <c r="B6" s="73"/>
      <c r="C6" s="74" t="s">
        <v>4</v>
      </c>
      <c r="D6" s="75" t="s">
        <v>5</v>
      </c>
      <c r="E6" s="76" t="s">
        <v>152</v>
      </c>
      <c r="F6" s="132" t="s">
        <v>156</v>
      </c>
      <c r="G6" s="82" t="s">
        <v>157</v>
      </c>
      <c r="H6" s="82" t="s">
        <v>158</v>
      </c>
      <c r="I6" s="76" t="s">
        <v>159</v>
      </c>
      <c r="J6" s="77"/>
      <c r="K6" s="77"/>
      <c r="L6" s="77"/>
      <c r="M6" s="77"/>
      <c r="N6" s="77"/>
      <c r="O6" s="77"/>
      <c r="P6" s="77"/>
      <c r="Q6" s="77"/>
      <c r="R6" s="77"/>
      <c r="S6" s="78"/>
      <c r="T6" s="78"/>
      <c r="U6" s="78"/>
      <c r="V6" s="78"/>
      <c r="W6" s="78"/>
      <c r="X6" s="78"/>
      <c r="Y6" s="78"/>
      <c r="Z6" s="78"/>
    </row>
    <row r="7" spans="1:26" ht="12" customHeight="1" thickBot="1">
      <c r="A7" s="66"/>
      <c r="B7" s="66"/>
      <c r="C7" s="37">
        <v>1</v>
      </c>
      <c r="D7" s="38">
        <f>C7+1</f>
        <v>2</v>
      </c>
      <c r="E7" s="127">
        <v>3</v>
      </c>
      <c r="F7" s="133">
        <v>4</v>
      </c>
      <c r="G7" s="130">
        <v>5</v>
      </c>
      <c r="H7" s="130">
        <v>6</v>
      </c>
      <c r="I7" s="127">
        <v>7</v>
      </c>
      <c r="J7" s="65"/>
      <c r="K7" s="65"/>
      <c r="L7" s="65"/>
      <c r="M7" s="65"/>
      <c r="N7" s="65"/>
      <c r="O7" s="65"/>
      <c r="P7" s="65"/>
      <c r="Q7" s="65"/>
      <c r="R7" s="65"/>
      <c r="S7" s="68"/>
      <c r="T7" s="68"/>
      <c r="U7" s="68"/>
      <c r="V7" s="68"/>
      <c r="W7" s="68"/>
      <c r="X7" s="68"/>
      <c r="Y7" s="68"/>
      <c r="Z7" s="68"/>
    </row>
    <row r="8" spans="1:9" ht="36" customHeight="1">
      <c r="A8" s="69"/>
      <c r="B8" s="69"/>
      <c r="C8" s="83">
        <v>1</v>
      </c>
      <c r="D8" s="84" t="s">
        <v>147</v>
      </c>
      <c r="E8" s="137">
        <f>F8+G8+H8+I8</f>
        <v>32</v>
      </c>
      <c r="F8" s="134">
        <v>5</v>
      </c>
      <c r="G8" s="57">
        <v>7</v>
      </c>
      <c r="H8" s="57">
        <v>20</v>
      </c>
      <c r="I8" s="85"/>
    </row>
    <row r="9" spans="1:9" ht="36" customHeight="1">
      <c r="A9" s="69"/>
      <c r="B9" s="69"/>
      <c r="C9" s="62">
        <v>2</v>
      </c>
      <c r="D9" s="63" t="s">
        <v>88</v>
      </c>
      <c r="E9" s="138">
        <f>F9+G9+H9+I9</f>
        <v>32</v>
      </c>
      <c r="F9" s="135">
        <v>5</v>
      </c>
      <c r="G9" s="42">
        <v>7</v>
      </c>
      <c r="H9" s="42">
        <v>20</v>
      </c>
      <c r="I9" s="80"/>
    </row>
    <row r="10" spans="1:9" ht="36" customHeight="1" thickBot="1">
      <c r="A10" s="69"/>
      <c r="B10" s="69"/>
      <c r="C10" s="125">
        <v>3</v>
      </c>
      <c r="D10" s="126" t="s">
        <v>89</v>
      </c>
      <c r="E10" s="139">
        <f>F10+G10+H10+I10</f>
        <v>0</v>
      </c>
      <c r="F10" s="136"/>
      <c r="G10" s="48"/>
      <c r="H10" s="48"/>
      <c r="I10" s="119"/>
    </row>
    <row r="11" spans="1:9" ht="11.25">
      <c r="A11" s="69"/>
      <c r="B11" s="69"/>
      <c r="C11" s="69"/>
      <c r="D11" s="70"/>
      <c r="E11" s="70"/>
      <c r="F11" s="70"/>
      <c r="G11" s="70"/>
      <c r="H11" s="70"/>
      <c r="I11" s="71"/>
    </row>
    <row r="12" spans="1:9" ht="11.25">
      <c r="A12" s="69"/>
      <c r="B12" s="69"/>
      <c r="C12" s="69"/>
      <c r="D12" s="70"/>
      <c r="E12" s="70"/>
      <c r="F12" s="70"/>
      <c r="G12" s="70"/>
      <c r="H12" s="70"/>
      <c r="I12" s="71"/>
    </row>
    <row r="13" spans="1:9" ht="11.25">
      <c r="A13" s="69"/>
      <c r="B13" s="69"/>
      <c r="C13" s="69"/>
      <c r="D13" s="70"/>
      <c r="E13" s="70"/>
      <c r="F13" s="70"/>
      <c r="G13" s="70"/>
      <c r="H13" s="70"/>
      <c r="I13" s="71"/>
    </row>
  </sheetData>
  <mergeCells count="1">
    <mergeCell ref="C4:I4"/>
  </mergeCells>
  <printOptions horizontalCentered="1"/>
  <pageMargins left="0.7874015748031497" right="0.52" top="0.81" bottom="0.984251968503937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F21"/>
  <sheetViews>
    <sheetView workbookViewId="0" topLeftCell="A1">
      <selection activeCell="J23" sqref="J23"/>
    </sheetView>
  </sheetViews>
  <sheetFormatPr defaultColWidth="9.140625" defaultRowHeight="12.75"/>
  <cols>
    <col min="1" max="1" width="4.7109375" style="0" customWidth="1"/>
    <col min="2" max="2" width="6.421875" style="0" customWidth="1"/>
    <col min="3" max="3" width="38.57421875" style="0" customWidth="1"/>
    <col min="4" max="4" width="11.421875" style="0" customWidth="1"/>
    <col min="5" max="5" width="24.8515625" style="0" customWidth="1"/>
  </cols>
  <sheetData>
    <row r="2" spans="2:5" ht="33" customHeight="1">
      <c r="B2" s="141" t="s">
        <v>160</v>
      </c>
      <c r="C2" s="142"/>
      <c r="D2" s="142"/>
      <c r="E2" s="143"/>
    </row>
    <row r="3" spans="2:5" ht="13.5" thickBot="1">
      <c r="B3" s="1"/>
      <c r="C3" s="1"/>
      <c r="D3" s="1"/>
      <c r="E3" s="1"/>
    </row>
    <row r="4" spans="2:5" ht="23.25" thickBot="1">
      <c r="B4" s="36" t="s">
        <v>4</v>
      </c>
      <c r="C4" s="4" t="s">
        <v>5</v>
      </c>
      <c r="D4" s="4" t="s">
        <v>6</v>
      </c>
      <c r="E4" s="5" t="s">
        <v>7</v>
      </c>
    </row>
    <row r="5" spans="2:5" ht="13.5" thickBot="1">
      <c r="B5" s="37">
        <v>1</v>
      </c>
      <c r="C5" s="8">
        <f>B5+1</f>
        <v>2</v>
      </c>
      <c r="D5" s="38">
        <f>C5+1</f>
        <v>3</v>
      </c>
      <c r="E5" s="39">
        <f>D5+1</f>
        <v>4</v>
      </c>
    </row>
    <row r="6" spans="2:5" ht="12.75">
      <c r="B6" s="86" t="s">
        <v>10</v>
      </c>
      <c r="C6" s="87" t="s">
        <v>42</v>
      </c>
      <c r="D6" s="88" t="s">
        <v>0</v>
      </c>
      <c r="E6" s="50"/>
    </row>
    <row r="7" spans="2:6" ht="12.75">
      <c r="B7" s="40" t="s">
        <v>12</v>
      </c>
      <c r="C7" s="41" t="s">
        <v>43</v>
      </c>
      <c r="D7" s="42" t="s">
        <v>0</v>
      </c>
      <c r="E7" s="51"/>
      <c r="F7" s="49"/>
    </row>
    <row r="8" spans="2:5" ht="22.5">
      <c r="B8" s="40" t="s">
        <v>45</v>
      </c>
      <c r="C8" s="43" t="s">
        <v>44</v>
      </c>
      <c r="D8" s="45" t="s">
        <v>0</v>
      </c>
      <c r="E8" s="51"/>
    </row>
    <row r="9" spans="2:5" ht="26.25" customHeight="1">
      <c r="B9" s="40" t="s">
        <v>48</v>
      </c>
      <c r="C9" s="44" t="s">
        <v>22</v>
      </c>
      <c r="D9" s="42" t="s">
        <v>2</v>
      </c>
      <c r="E9" s="52"/>
    </row>
    <row r="10" spans="2:5" ht="25.5" customHeight="1">
      <c r="B10" s="40" t="s">
        <v>49</v>
      </c>
      <c r="C10" s="44" t="s">
        <v>23</v>
      </c>
      <c r="D10" s="42" t="s">
        <v>24</v>
      </c>
      <c r="E10" s="51"/>
    </row>
    <row r="11" spans="2:5" ht="23.25" customHeight="1">
      <c r="B11" s="40" t="s">
        <v>46</v>
      </c>
      <c r="C11" s="43" t="s">
        <v>25</v>
      </c>
      <c r="D11" s="45" t="s">
        <v>0</v>
      </c>
      <c r="E11" s="51"/>
    </row>
    <row r="12" spans="2:5" ht="28.5" customHeight="1">
      <c r="B12" s="40" t="s">
        <v>47</v>
      </c>
      <c r="C12" s="43" t="s">
        <v>50</v>
      </c>
      <c r="D12" s="45" t="s">
        <v>0</v>
      </c>
      <c r="E12" s="51"/>
    </row>
    <row r="13" spans="2:5" ht="28.5" customHeight="1">
      <c r="B13" s="40" t="s">
        <v>51</v>
      </c>
      <c r="C13" s="43" t="s">
        <v>26</v>
      </c>
      <c r="D13" s="45" t="s">
        <v>0</v>
      </c>
      <c r="E13" s="51"/>
    </row>
    <row r="14" spans="2:5" ht="22.5">
      <c r="B14" s="40" t="s">
        <v>52</v>
      </c>
      <c r="C14" s="43" t="s">
        <v>27</v>
      </c>
      <c r="D14" s="45" t="s">
        <v>0</v>
      </c>
      <c r="E14" s="51"/>
    </row>
    <row r="15" spans="2:5" ht="22.5">
      <c r="B15" s="40" t="s">
        <v>53</v>
      </c>
      <c r="C15" s="43" t="s">
        <v>28</v>
      </c>
      <c r="D15" s="45" t="s">
        <v>0</v>
      </c>
      <c r="E15" s="51"/>
    </row>
    <row r="16" spans="2:5" ht="22.5">
      <c r="B16" s="40" t="s">
        <v>54</v>
      </c>
      <c r="C16" s="43" t="s">
        <v>29</v>
      </c>
      <c r="D16" s="45" t="s">
        <v>0</v>
      </c>
      <c r="E16" s="51"/>
    </row>
    <row r="17" spans="2:5" ht="22.5">
      <c r="B17" s="40" t="s">
        <v>55</v>
      </c>
      <c r="C17" s="43" t="s">
        <v>30</v>
      </c>
      <c r="D17" s="45" t="s">
        <v>0</v>
      </c>
      <c r="E17" s="51"/>
    </row>
    <row r="18" spans="2:5" ht="12.75">
      <c r="B18" s="40" t="s">
        <v>56</v>
      </c>
      <c r="C18" s="43" t="s">
        <v>31</v>
      </c>
      <c r="D18" s="45" t="s">
        <v>0</v>
      </c>
      <c r="E18" s="51"/>
    </row>
    <row r="19" spans="2:5" ht="33.75">
      <c r="B19" s="40" t="s">
        <v>13</v>
      </c>
      <c r="C19" s="43" t="s">
        <v>57</v>
      </c>
      <c r="D19" s="45" t="s">
        <v>0</v>
      </c>
      <c r="E19" s="92"/>
    </row>
    <row r="20" spans="2:5" ht="78.75">
      <c r="B20" s="40" t="s">
        <v>14</v>
      </c>
      <c r="C20" s="41" t="s">
        <v>93</v>
      </c>
      <c r="D20" s="45" t="s">
        <v>0</v>
      </c>
      <c r="E20" s="92"/>
    </row>
    <row r="21" spans="2:5" ht="34.5" thickBot="1">
      <c r="B21" s="89" t="s">
        <v>92</v>
      </c>
      <c r="C21" s="93" t="s">
        <v>91</v>
      </c>
      <c r="D21" s="90" t="s">
        <v>0</v>
      </c>
      <c r="E21" s="97"/>
    </row>
  </sheetData>
  <mergeCells count="1">
    <mergeCell ref="B2:E2"/>
  </mergeCells>
  <dataValidations count="1">
    <dataValidation type="decimal" allowBlank="1" showInputMessage="1" showErrorMessage="1" sqref="E6:E18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F23"/>
  <sheetViews>
    <sheetView workbookViewId="0" topLeftCell="A1">
      <selection activeCell="I20" sqref="I20"/>
    </sheetView>
  </sheetViews>
  <sheetFormatPr defaultColWidth="9.140625" defaultRowHeight="12.75"/>
  <cols>
    <col min="1" max="1" width="5.8515625" style="0" customWidth="1"/>
    <col min="2" max="2" width="6.421875" style="0" customWidth="1"/>
    <col min="3" max="3" width="38.57421875" style="0" customWidth="1"/>
    <col min="4" max="4" width="11.421875" style="0" customWidth="1"/>
    <col min="5" max="5" width="24.8515625" style="0" customWidth="1"/>
  </cols>
  <sheetData>
    <row r="2" spans="2:5" ht="33" customHeight="1">
      <c r="B2" s="141" t="s">
        <v>161</v>
      </c>
      <c r="C2" s="142"/>
      <c r="D2" s="142"/>
      <c r="E2" s="143"/>
    </row>
    <row r="3" spans="2:5" ht="13.5" thickBot="1">
      <c r="B3" s="1"/>
      <c r="C3" s="1"/>
      <c r="D3" s="1"/>
      <c r="E3" s="1"/>
    </row>
    <row r="4" spans="2:5" ht="23.25" thickBot="1">
      <c r="B4" s="36" t="s">
        <v>4</v>
      </c>
      <c r="C4" s="4" t="s">
        <v>5</v>
      </c>
      <c r="D4" s="4" t="s">
        <v>6</v>
      </c>
      <c r="E4" s="5" t="s">
        <v>7</v>
      </c>
    </row>
    <row r="5" spans="2:5" ht="13.5" thickBot="1">
      <c r="B5" s="37">
        <v>1</v>
      </c>
      <c r="C5" s="8">
        <f>B5+1</f>
        <v>2</v>
      </c>
      <c r="D5" s="38">
        <f>C5+1</f>
        <v>3</v>
      </c>
      <c r="E5" s="39">
        <f>D5+1</f>
        <v>4</v>
      </c>
    </row>
    <row r="6" spans="2:5" ht="12.75">
      <c r="B6" s="55" t="s">
        <v>10</v>
      </c>
      <c r="C6" s="59" t="s">
        <v>42</v>
      </c>
      <c r="D6" s="57" t="s">
        <v>0</v>
      </c>
      <c r="E6" s="58"/>
    </row>
    <row r="7" spans="2:6" ht="12.75">
      <c r="B7" s="40" t="s">
        <v>12</v>
      </c>
      <c r="C7" s="41" t="s">
        <v>43</v>
      </c>
      <c r="D7" s="42" t="s">
        <v>0</v>
      </c>
      <c r="E7" s="51"/>
      <c r="F7" s="49"/>
    </row>
    <row r="8" spans="2:5" ht="22.5">
      <c r="B8" s="40" t="s">
        <v>45</v>
      </c>
      <c r="C8" s="43" t="s">
        <v>44</v>
      </c>
      <c r="D8" s="45" t="s">
        <v>0</v>
      </c>
      <c r="E8" s="51"/>
    </row>
    <row r="9" spans="2:5" ht="26.25" customHeight="1">
      <c r="B9" s="40" t="s">
        <v>48</v>
      </c>
      <c r="C9" s="44" t="s">
        <v>22</v>
      </c>
      <c r="D9" s="42" t="s">
        <v>2</v>
      </c>
      <c r="E9" s="52"/>
    </row>
    <row r="10" spans="2:5" ht="25.5" customHeight="1">
      <c r="B10" s="40" t="s">
        <v>49</v>
      </c>
      <c r="C10" s="44" t="s">
        <v>23</v>
      </c>
      <c r="D10" s="42" t="s">
        <v>24</v>
      </c>
      <c r="E10" s="51"/>
    </row>
    <row r="11" spans="2:5" ht="23.25" customHeight="1">
      <c r="B11" s="40" t="s">
        <v>46</v>
      </c>
      <c r="C11" s="43" t="s">
        <v>25</v>
      </c>
      <c r="D11" s="45" t="s">
        <v>0</v>
      </c>
      <c r="E11" s="51"/>
    </row>
    <row r="12" spans="2:5" ht="28.5" customHeight="1">
      <c r="B12" s="40" t="s">
        <v>47</v>
      </c>
      <c r="C12" s="43" t="s">
        <v>50</v>
      </c>
      <c r="D12" s="45" t="s">
        <v>0</v>
      </c>
      <c r="E12" s="51"/>
    </row>
    <row r="13" spans="2:5" ht="28.5" customHeight="1">
      <c r="B13" s="40" t="s">
        <v>51</v>
      </c>
      <c r="C13" s="43" t="s">
        <v>26</v>
      </c>
      <c r="D13" s="45" t="s">
        <v>0</v>
      </c>
      <c r="E13" s="51"/>
    </row>
    <row r="14" spans="2:5" ht="22.5">
      <c r="B14" s="40" t="s">
        <v>52</v>
      </c>
      <c r="C14" s="43" t="s">
        <v>27</v>
      </c>
      <c r="D14" s="45" t="s">
        <v>0</v>
      </c>
      <c r="E14" s="51"/>
    </row>
    <row r="15" spans="2:5" ht="22.5">
      <c r="B15" s="40" t="s">
        <v>53</v>
      </c>
      <c r="C15" s="43" t="s">
        <v>28</v>
      </c>
      <c r="D15" s="45" t="s">
        <v>0</v>
      </c>
      <c r="E15" s="51"/>
    </row>
    <row r="16" spans="2:5" ht="22.5">
      <c r="B16" s="40" t="s">
        <v>54</v>
      </c>
      <c r="C16" s="43" t="s">
        <v>29</v>
      </c>
      <c r="D16" s="45" t="s">
        <v>0</v>
      </c>
      <c r="E16" s="51"/>
    </row>
    <row r="17" spans="2:5" ht="22.5">
      <c r="B17" s="40" t="s">
        <v>55</v>
      </c>
      <c r="C17" s="43" t="s">
        <v>30</v>
      </c>
      <c r="D17" s="45" t="s">
        <v>0</v>
      </c>
      <c r="E17" s="51"/>
    </row>
    <row r="18" spans="2:5" ht="12.75">
      <c r="B18" s="40" t="s">
        <v>56</v>
      </c>
      <c r="C18" s="43" t="s">
        <v>31</v>
      </c>
      <c r="D18" s="45" t="s">
        <v>0</v>
      </c>
      <c r="E18" s="51"/>
    </row>
    <row r="19" spans="2:5" ht="33.75">
      <c r="B19" s="40" t="s">
        <v>13</v>
      </c>
      <c r="C19" s="43" t="s">
        <v>57</v>
      </c>
      <c r="D19" s="45" t="s">
        <v>0</v>
      </c>
      <c r="E19" s="51"/>
    </row>
    <row r="20" spans="2:5" ht="78.75">
      <c r="B20" s="86" t="s">
        <v>14</v>
      </c>
      <c r="C20" s="87" t="s">
        <v>93</v>
      </c>
      <c r="D20" s="95" t="s">
        <v>0</v>
      </c>
      <c r="E20" s="96"/>
    </row>
    <row r="21" spans="2:5" ht="34.5" thickBot="1">
      <c r="B21" s="89" t="s">
        <v>92</v>
      </c>
      <c r="C21" s="93" t="s">
        <v>91</v>
      </c>
      <c r="D21" s="90" t="s">
        <v>0</v>
      </c>
      <c r="E21" s="91"/>
    </row>
    <row r="23" ht="12.75">
      <c r="E23" s="49"/>
    </row>
  </sheetData>
  <mergeCells count="1">
    <mergeCell ref="B2:E2"/>
  </mergeCells>
  <dataValidations count="1">
    <dataValidation type="decimal" allowBlank="1" showInputMessage="1" showErrorMessage="1" sqref="E6:E18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Слава</cp:lastModifiedBy>
  <cp:lastPrinted>2011-06-15T10:06:16Z</cp:lastPrinted>
  <dcterms:created xsi:type="dcterms:W3CDTF">1996-10-08T23:32:33Z</dcterms:created>
  <dcterms:modified xsi:type="dcterms:W3CDTF">2011-11-07T07:11:26Z</dcterms:modified>
  <cp:category/>
  <cp:version/>
  <cp:contentType/>
  <cp:contentStatus/>
</cp:coreProperties>
</file>