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D54" i="1"/>
  <c r="D47"/>
  <c r="D41"/>
  <c r="D35"/>
  <c r="D32"/>
  <c r="D26"/>
  <c r="D22"/>
  <c r="D17"/>
  <c r="D15"/>
  <c r="D5"/>
  <c r="D58" l="1"/>
</calcChain>
</file>

<file path=xl/sharedStrings.xml><?xml version="1.0" encoding="utf-8"?>
<sst xmlns="http://schemas.openxmlformats.org/spreadsheetml/2006/main" count="121" uniqueCount="60">
  <si>
    <t>Наименование</t>
  </si>
  <si>
    <t>Рз</t>
  </si>
  <si>
    <t>Пр</t>
  </si>
  <si>
    <t xml:space="preserve">Сумма </t>
  </si>
  <si>
    <t>Общегосударственные вопросы</t>
  </si>
  <si>
    <t>Функционирование высшего должностного лица субъекта РФ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</si>
  <si>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</si>
  <si>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</si>
  <si>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</si>
  <si>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</si>
  <si>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</si>
  <si>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</si>
  <si>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</si>
  <si>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</si>
  <si>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</si>
  <si>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</si>
  <si>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</si>
  <si>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чрезвычайных ситуаций и стихийных бедствий, гражданская оборона</t>
  </si>
  <si>
    <r>
      <t xml:space="preserve">Другие вопросы в </t>
    </r>
    <r>
      <rPr>
        <sz val="14"/>
        <color rgb="FF000000"/>
        <rFont val="Times New Roman"/>
        <family val="1"/>
        <charset val="204"/>
      </rPr>
      <t>области национальной безопасности и правоохранительной деятельности</t>
    </r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</si>
  <si>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</si>
  <si>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</si>
  <si>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</si>
  <si>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</si>
  <si>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</si>
  <si>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</si>
  <si>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</si>
  <si>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</si>
  <si>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</si>
  <si>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</si>
  <si>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</si>
  <si>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</si>
  <si>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</si>
  <si>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</si>
  <si>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</si>
  <si>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</si>
  <si>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</si>
  <si>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 xml:space="preserve">Телевидение </t>
  </si>
  <si>
    <t>Связи с общественностью и СМИ</t>
  </si>
  <si>
    <t>Другие вопросы в области культуры , кинематографии и СМИ</t>
  </si>
  <si>
    <t>Здравоохранение, физическая культура и спорт</t>
  </si>
  <si>
    <t>Стационарная медицинская помощь</t>
  </si>
  <si>
    <t>Амбулаторная помощь</t>
  </si>
  <si>
    <t>Скорая медицинская помощь</t>
  </si>
  <si>
    <t>Физическая культура и спорт</t>
  </si>
  <si>
    <t>Другие вопросы в области здравоохранения, физической культуры и спорта</t>
  </si>
  <si>
    <t>Социальная политика</t>
  </si>
  <si>
    <t>Социальное обеспечение населения</t>
  </si>
  <si>
    <t>Охрана семьи,  материнства и детства</t>
  </si>
  <si>
    <t>Выполнение функций органами местного самоуправления</t>
  </si>
  <si>
    <t>Всего: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</si>
  <si>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</si>
  <si>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</si>
  <si>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</si>
  <si>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</si>
  <si>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</si>
  <si>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</si>
  <si>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</si>
  <si>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</si>
  <si>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</si>
  <si>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1.8 Приложение 6 «Распределение  расходов местного бюджета на 2010 год по разделам, подразделам функциональной классификации расходов бюджетов Российской Федерации» изложить в следующей редакции: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</si>
</sst>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46" zoomScale="63" zoomScaleNormal="63" zoomScaleSheetLayoutView="85" workbookViewId="0">
      <selection activeCell="D9" sqref="D9"/>
    </sheetView>
  </sheetViews>
  <sheetFormatPr defaultRowHeight="18.75"/>
  <cols>
    <col min="1" max="1" width="58.28515625" style="2" customWidth="1"/>
    <col min="2" max="3" width="5.85546875" style="2" customWidth="1"/>
    <col min="4" max="4" width="14.85546875" style="2" customWidth="1"/>
    <col min="5" max="6" width="9.140625" style="2" customWidth="1"/>
    <col min="7" max="16384" width="9.140625" style="2"/>
  </cols>
  <sheetData>
    <row r="1" spans="1:9" ht="90" customHeight="1">
      <c r="A1" s="16" t="s">
        <v>59</v>
      </c>
      <c r="B1" s="16"/>
      <c r="C1" s="16"/>
      <c r="D1" s="16"/>
      <c r="E1" s="3"/>
      <c r="F1" s="3"/>
      <c r="G1" s="3"/>
      <c r="H1" s="3"/>
      <c r="I1" s="3"/>
    </row>
    <row r="2" spans="1:9" s="1" customFormat="1">
      <c r="A2" s="4" t="s">
        <v>0</v>
      </c>
      <c r="B2" s="5" t="s">
        <v>1</v>
      </c>
      <c r="C2" s="5" t="s">
        <v>2</v>
      </c>
      <c r="D2" s="4" t="s">
        <v>3</v>
      </c>
    </row>
    <row r="3" spans="1:9" s="1" customFormat="1" ht="10.5" customHeight="1">
      <c r="A3" s="17"/>
      <c r="B3" s="18"/>
      <c r="C3" s="18"/>
      <c r="D3" s="19"/>
    </row>
    <row r="4" spans="1:9">
      <c r="A4" s="5">
        <v>1</v>
      </c>
      <c r="B4" s="5">
        <v>2</v>
      </c>
      <c r="C4" s="5">
        <v>3</v>
      </c>
      <c r="D4" s="5">
        <v>4</v>
      </c>
    </row>
    <row r="5" spans="1:9">
      <c r="A5" s="7" t="s">
        <v>4</v>
      </c>
      <c r="B5" s="8" t="s">
        <v>50</v>
      </c>
      <c r="C5" s="8"/>
      <c r="D5" s="11">
        <f>SUM(D6:D13)</f>
        <v>34548.450000000004</v>
      </c>
    </row>
    <row r="6" spans="1:9" ht="56.25">
      <c r="A6" s="6" t="s">
        <v>5</v>
      </c>
      <c r="B6" s="13" t="s">
        <v>50</v>
      </c>
      <c r="C6" s="13" t="s">
        <v>51</v>
      </c>
      <c r="D6" s="9">
        <v>827.3</v>
      </c>
    </row>
    <row r="7" spans="1:9" ht="56.25">
      <c r="A7" s="6" t="s">
        <v>6</v>
      </c>
      <c r="B7" s="13" t="s">
        <v>50</v>
      </c>
      <c r="C7" s="13" t="s">
        <v>52</v>
      </c>
      <c r="D7" s="9">
        <v>1201</v>
      </c>
    </row>
    <row r="8" spans="1:9" ht="75">
      <c r="A8" s="6" t="s">
        <v>7</v>
      </c>
      <c r="B8" s="13" t="s">
        <v>50</v>
      </c>
      <c r="C8" s="13" t="s">
        <v>53</v>
      </c>
      <c r="D8" s="9">
        <v>23472.2</v>
      </c>
    </row>
    <row r="9" spans="1:9" ht="56.25">
      <c r="A9" s="6" t="s">
        <v>8</v>
      </c>
      <c r="B9" s="13" t="s">
        <v>50</v>
      </c>
      <c r="C9" s="13" t="s">
        <v>55</v>
      </c>
      <c r="D9" s="9">
        <v>4063.2</v>
      </c>
    </row>
    <row r="10" spans="1:9" ht="37.5">
      <c r="A10" s="6" t="s">
        <v>9</v>
      </c>
      <c r="B10" s="13" t="s">
        <v>50</v>
      </c>
      <c r="C10" s="13" t="s">
        <v>56</v>
      </c>
      <c r="D10" s="9">
        <v>115.4</v>
      </c>
    </row>
    <row r="11" spans="1:9" ht="37.5">
      <c r="A11" s="6" t="s">
        <v>10</v>
      </c>
      <c r="B11" s="13" t="s">
        <v>50</v>
      </c>
      <c r="C11" s="13">
        <v>11</v>
      </c>
      <c r="D11" s="9">
        <v>860</v>
      </c>
    </row>
    <row r="12" spans="1:9">
      <c r="A12" s="6" t="s">
        <v>11</v>
      </c>
      <c r="B12" s="13" t="s">
        <v>50</v>
      </c>
      <c r="C12" s="13">
        <v>12</v>
      </c>
      <c r="D12" s="9">
        <v>784.5</v>
      </c>
    </row>
    <row r="13" spans="1:9">
      <c r="A13" s="6" t="s">
        <v>12</v>
      </c>
      <c r="B13" s="13" t="s">
        <v>50</v>
      </c>
      <c r="C13" s="13">
        <v>14</v>
      </c>
      <c r="D13" s="9">
        <v>3224.85</v>
      </c>
    </row>
    <row r="14" spans="1:9">
      <c r="A14" s="6"/>
      <c r="B14" s="13"/>
      <c r="C14" s="13"/>
      <c r="D14" s="9"/>
    </row>
    <row r="15" spans="1:9">
      <c r="A15" s="7" t="s">
        <v>13</v>
      </c>
      <c r="B15" s="8" t="s">
        <v>51</v>
      </c>
      <c r="C15" s="8"/>
      <c r="D15" s="11">
        <f>SUM(D16)</f>
        <v>359.1</v>
      </c>
    </row>
    <row r="16" spans="1:9">
      <c r="A16" s="6" t="s">
        <v>14</v>
      </c>
      <c r="B16" s="13" t="s">
        <v>51</v>
      </c>
      <c r="C16" s="13" t="s">
        <v>52</v>
      </c>
      <c r="D16" s="9">
        <v>359.1</v>
      </c>
    </row>
    <row r="17" spans="1:4" ht="37.5">
      <c r="A17" s="7" t="s">
        <v>15</v>
      </c>
      <c r="B17" s="8" t="s">
        <v>52</v>
      </c>
      <c r="C17" s="8"/>
      <c r="D17" s="11">
        <f>SUM(D18:D20)</f>
        <v>930.8</v>
      </c>
    </row>
    <row r="18" spans="1:4">
      <c r="A18" s="6" t="s">
        <v>16</v>
      </c>
      <c r="B18" s="13" t="s">
        <v>52</v>
      </c>
      <c r="C18" s="13" t="s">
        <v>51</v>
      </c>
      <c r="D18" s="9">
        <v>50</v>
      </c>
    </row>
    <row r="19" spans="1:4" ht="56.25">
      <c r="A19" s="6" t="s">
        <v>17</v>
      </c>
      <c r="B19" s="13" t="s">
        <v>52</v>
      </c>
      <c r="C19" s="13" t="s">
        <v>58</v>
      </c>
      <c r="D19" s="9">
        <v>766.8</v>
      </c>
    </row>
    <row r="20" spans="1:4" ht="56.25">
      <c r="A20" s="6" t="s">
        <v>18</v>
      </c>
      <c r="B20" s="13" t="s">
        <v>52</v>
      </c>
      <c r="C20" s="13">
        <v>14</v>
      </c>
      <c r="D20" s="9">
        <v>114</v>
      </c>
    </row>
    <row r="21" spans="1:4">
      <c r="A21" s="7"/>
      <c r="B21" s="8"/>
      <c r="C21" s="8"/>
      <c r="D21" s="11"/>
    </row>
    <row r="22" spans="1:4">
      <c r="A22" s="7" t="s">
        <v>19</v>
      </c>
      <c r="B22" s="8" t="s">
        <v>53</v>
      </c>
      <c r="C22" s="8"/>
      <c r="D22" s="10">
        <f>SUM(D23:D24)</f>
        <v>5580.6</v>
      </c>
    </row>
    <row r="23" spans="1:4">
      <c r="A23" s="6" t="s">
        <v>20</v>
      </c>
      <c r="B23" s="13" t="s">
        <v>53</v>
      </c>
      <c r="C23" s="13" t="s">
        <v>57</v>
      </c>
      <c r="D23" s="9">
        <v>1075</v>
      </c>
    </row>
    <row r="24" spans="1:4" ht="37.5">
      <c r="A24" s="6" t="s">
        <v>21</v>
      </c>
      <c r="B24" s="13" t="s">
        <v>53</v>
      </c>
      <c r="C24" s="13">
        <v>12</v>
      </c>
      <c r="D24" s="9">
        <v>4505.6000000000004</v>
      </c>
    </row>
    <row r="25" spans="1:4">
      <c r="A25" s="7"/>
      <c r="B25" s="8"/>
      <c r="C25" s="8"/>
      <c r="D25" s="11"/>
    </row>
    <row r="26" spans="1:4">
      <c r="A26" s="7" t="s">
        <v>22</v>
      </c>
      <c r="B26" s="8" t="s">
        <v>54</v>
      </c>
      <c r="C26" s="8"/>
      <c r="D26" s="10">
        <f>SUM(D27:D30)</f>
        <v>72549.100000000006</v>
      </c>
    </row>
    <row r="27" spans="1:4">
      <c r="A27" s="6" t="s">
        <v>23</v>
      </c>
      <c r="B27" s="13" t="s">
        <v>54</v>
      </c>
      <c r="C27" s="13" t="s">
        <v>50</v>
      </c>
      <c r="D27" s="9">
        <v>32065.8</v>
      </c>
    </row>
    <row r="28" spans="1:4">
      <c r="A28" s="6" t="s">
        <v>24</v>
      </c>
      <c r="B28" s="13" t="s">
        <v>54</v>
      </c>
      <c r="C28" s="13" t="s">
        <v>51</v>
      </c>
      <c r="D28" s="9">
        <v>3500</v>
      </c>
    </row>
    <row r="29" spans="1:4">
      <c r="A29" s="6" t="s">
        <v>25</v>
      </c>
      <c r="B29" s="13" t="s">
        <v>54</v>
      </c>
      <c r="C29" s="13" t="s">
        <v>52</v>
      </c>
      <c r="D29" s="9">
        <v>23956.2</v>
      </c>
    </row>
    <row r="30" spans="1:4" ht="37.5">
      <c r="A30" s="6" t="s">
        <v>26</v>
      </c>
      <c r="B30" s="13" t="s">
        <v>54</v>
      </c>
      <c r="C30" s="13" t="s">
        <v>54</v>
      </c>
      <c r="D30" s="9">
        <v>13027.1</v>
      </c>
    </row>
    <row r="31" spans="1:4">
      <c r="A31" s="15"/>
      <c r="B31" s="14"/>
      <c r="C31" s="13"/>
      <c r="D31" s="12"/>
    </row>
    <row r="32" spans="1:4">
      <c r="A32" s="7" t="s">
        <v>27</v>
      </c>
      <c r="B32" s="8" t="s">
        <v>55</v>
      </c>
      <c r="C32" s="13"/>
      <c r="D32" s="11">
        <f>SUM(D33)</f>
        <v>144</v>
      </c>
    </row>
    <row r="33" spans="1:4" ht="37.5">
      <c r="A33" s="6" t="s">
        <v>28</v>
      </c>
      <c r="B33" s="13" t="s">
        <v>55</v>
      </c>
      <c r="C33" s="13" t="s">
        <v>52</v>
      </c>
      <c r="D33" s="9">
        <v>144</v>
      </c>
    </row>
    <row r="34" spans="1:4">
      <c r="A34" s="6"/>
      <c r="B34" s="13"/>
      <c r="C34" s="13"/>
      <c r="D34" s="9"/>
    </row>
    <row r="35" spans="1:4">
      <c r="A35" s="7" t="s">
        <v>29</v>
      </c>
      <c r="B35" s="8" t="s">
        <v>56</v>
      </c>
      <c r="C35" s="8"/>
      <c r="D35" s="10">
        <f>SUM(D36:D39)</f>
        <v>101873.7</v>
      </c>
    </row>
    <row r="36" spans="1:4">
      <c r="A36" s="6" t="s">
        <v>30</v>
      </c>
      <c r="B36" s="13" t="s">
        <v>56</v>
      </c>
      <c r="C36" s="13" t="s">
        <v>50</v>
      </c>
      <c r="D36" s="9">
        <v>43700</v>
      </c>
    </row>
    <row r="37" spans="1:4">
      <c r="A37" s="6" t="s">
        <v>31</v>
      </c>
      <c r="B37" s="13" t="s">
        <v>56</v>
      </c>
      <c r="C37" s="13" t="s">
        <v>51</v>
      </c>
      <c r="D37" s="9">
        <v>53193</v>
      </c>
    </row>
    <row r="38" spans="1:4">
      <c r="A38" s="6" t="s">
        <v>32</v>
      </c>
      <c r="B38" s="13" t="s">
        <v>56</v>
      </c>
      <c r="C38" s="13" t="s">
        <v>56</v>
      </c>
      <c r="D38" s="9">
        <v>1754.8</v>
      </c>
    </row>
    <row r="39" spans="1:4">
      <c r="A39" s="6" t="s">
        <v>33</v>
      </c>
      <c r="B39" s="13" t="s">
        <v>56</v>
      </c>
      <c r="C39" s="13" t="s">
        <v>58</v>
      </c>
      <c r="D39" s="9">
        <v>3225.9</v>
      </c>
    </row>
    <row r="40" spans="1:4">
      <c r="A40" s="6"/>
      <c r="B40" s="13"/>
      <c r="C40" s="13"/>
      <c r="D40" s="9"/>
    </row>
    <row r="41" spans="1:4" ht="37.5">
      <c r="A41" s="7" t="s">
        <v>34</v>
      </c>
      <c r="B41" s="8" t="s">
        <v>57</v>
      </c>
      <c r="C41" s="8"/>
      <c r="D41" s="10">
        <f>SUM(D42:D45)</f>
        <v>7119.6</v>
      </c>
    </row>
    <row r="42" spans="1:4">
      <c r="A42" s="6" t="s">
        <v>35</v>
      </c>
      <c r="B42" s="13" t="s">
        <v>57</v>
      </c>
      <c r="C42" s="13" t="s">
        <v>50</v>
      </c>
      <c r="D42" s="9">
        <v>4201</v>
      </c>
    </row>
    <row r="43" spans="1:4">
      <c r="A43" s="6" t="s">
        <v>36</v>
      </c>
      <c r="B43" s="13" t="s">
        <v>57</v>
      </c>
      <c r="C43" s="13" t="s">
        <v>52</v>
      </c>
      <c r="D43" s="9">
        <v>948</v>
      </c>
    </row>
    <row r="44" spans="1:4">
      <c r="A44" s="6" t="s">
        <v>37</v>
      </c>
      <c r="B44" s="13" t="s">
        <v>57</v>
      </c>
      <c r="C44" s="13" t="s">
        <v>53</v>
      </c>
      <c r="D44" s="9">
        <v>1859</v>
      </c>
    </row>
    <row r="45" spans="1:4" ht="37.5">
      <c r="A45" s="6" t="s">
        <v>38</v>
      </c>
      <c r="B45" s="13" t="s">
        <v>57</v>
      </c>
      <c r="C45" s="13" t="s">
        <v>55</v>
      </c>
      <c r="D45" s="9">
        <v>111.6</v>
      </c>
    </row>
    <row r="46" spans="1:4">
      <c r="A46" s="7"/>
      <c r="B46" s="8"/>
      <c r="C46" s="8"/>
      <c r="D46" s="11"/>
    </row>
    <row r="47" spans="1:4" ht="37.5">
      <c r="A47" s="7" t="s">
        <v>39</v>
      </c>
      <c r="B47" s="8" t="s">
        <v>58</v>
      </c>
      <c r="C47" s="8"/>
      <c r="D47" s="10">
        <f>SUM(D48:D52)</f>
        <v>40266.6</v>
      </c>
    </row>
    <row r="48" spans="1:4">
      <c r="A48" s="6" t="s">
        <v>40</v>
      </c>
      <c r="B48" s="13" t="s">
        <v>58</v>
      </c>
      <c r="C48" s="13" t="s">
        <v>50</v>
      </c>
      <c r="D48" s="9">
        <v>35938</v>
      </c>
    </row>
    <row r="49" spans="1:4">
      <c r="A49" s="6" t="s">
        <v>41</v>
      </c>
      <c r="B49" s="13" t="s">
        <v>58</v>
      </c>
      <c r="C49" s="13" t="s">
        <v>51</v>
      </c>
      <c r="D49" s="9">
        <v>61</v>
      </c>
    </row>
    <row r="50" spans="1:4">
      <c r="A50" s="6" t="s">
        <v>42</v>
      </c>
      <c r="B50" s="13" t="s">
        <v>58</v>
      </c>
      <c r="C50" s="13" t="s">
        <v>53</v>
      </c>
      <c r="D50" s="9">
        <v>1062</v>
      </c>
    </row>
    <row r="51" spans="1:4">
      <c r="A51" s="6" t="s">
        <v>43</v>
      </c>
      <c r="B51" s="13" t="s">
        <v>58</v>
      </c>
      <c r="C51" s="13" t="s">
        <v>57</v>
      </c>
      <c r="D51" s="9">
        <v>1326</v>
      </c>
    </row>
    <row r="52" spans="1:4" ht="37.5">
      <c r="A52" s="6" t="s">
        <v>44</v>
      </c>
      <c r="B52" s="13" t="s">
        <v>58</v>
      </c>
      <c r="C52" s="13">
        <v>10</v>
      </c>
      <c r="D52" s="9">
        <v>1879.6</v>
      </c>
    </row>
    <row r="53" spans="1:4">
      <c r="A53" s="6"/>
      <c r="B53" s="13"/>
      <c r="C53" s="13"/>
      <c r="D53" s="9"/>
    </row>
    <row r="54" spans="1:4">
      <c r="A54" s="7" t="s">
        <v>45</v>
      </c>
      <c r="B54" s="8">
        <v>10</v>
      </c>
      <c r="C54" s="8"/>
      <c r="D54" s="10">
        <f>SUM(D55:D57)</f>
        <v>32968</v>
      </c>
    </row>
    <row r="55" spans="1:4">
      <c r="A55" s="6" t="s">
        <v>46</v>
      </c>
      <c r="B55" s="13">
        <v>10</v>
      </c>
      <c r="C55" s="13" t="s">
        <v>52</v>
      </c>
      <c r="D55" s="9">
        <v>29466.3</v>
      </c>
    </row>
    <row r="56" spans="1:4">
      <c r="A56" s="6" t="s">
        <v>47</v>
      </c>
      <c r="B56" s="13">
        <v>10</v>
      </c>
      <c r="C56" s="13" t="s">
        <v>53</v>
      </c>
      <c r="D56" s="9">
        <v>3235.8</v>
      </c>
    </row>
    <row r="57" spans="1:4" ht="37.5">
      <c r="A57" s="6" t="s">
        <v>48</v>
      </c>
      <c r="B57" s="13">
        <v>10</v>
      </c>
      <c r="C57" s="13" t="s">
        <v>55</v>
      </c>
      <c r="D57" s="9">
        <v>265.89999999999998</v>
      </c>
    </row>
    <row r="58" spans="1:4">
      <c r="A58" s="7" t="s">
        <v>49</v>
      </c>
      <c r="B58" s="8"/>
      <c r="C58" s="8"/>
      <c r="D58" s="11">
        <f>D5+D15+D17+D22+D26+D32+D35+D41+D47+D54</f>
        <v>296339.95</v>
      </c>
    </row>
  </sheetData>
  <mergeCells count="2">
    <mergeCell ref="A1:D1"/>
    <mergeCell ref="A3:D3"/>
  </mergeCells>
  <pageMargins left="1.1811023622047245" right="0.39370078740157483" top="0.78740157480314965" bottom="0.78740157480314965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2011-01-14T11:42:11Z</dcterms:modified>
</cp:coreProperties>
</file>